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136\57\00\Specs\Bid Items\Addendum 1\"/>
    </mc:Choice>
  </mc:AlternateContent>
  <xr:revisionPtr revIDLastSave="0" documentId="13_ncr:1_{71032D84-435D-4D2E-A779-6B9C77EB5897}" xr6:coauthVersionLast="47" xr6:coauthVersionMax="47" xr10:uidLastSave="{00000000-0000-0000-0000-000000000000}"/>
  <bookViews>
    <workbookView xWindow="30612" yWindow="-108" windowWidth="30936" windowHeight="17496" xr2:uid="{00000000-000D-0000-FFFF-FFFF00000000}"/>
  </bookViews>
  <sheets>
    <sheet name="BID FORM" sheetId="4" r:id="rId1"/>
  </sheets>
  <definedNames>
    <definedName name="_xlnm.Print_Area" localSheetId="0">'BID FORM'!$A$1:$F$121</definedName>
    <definedName name="_xlnm.Print_Titles" localSheetId="0">'BID FORM'!$1:$3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2" i="4" l="1"/>
  <c r="A87" i="4"/>
  <c r="A88" i="4" s="1"/>
  <c r="A89" i="4" s="1"/>
  <c r="A90" i="4" s="1"/>
  <c r="A91" i="4" s="1"/>
  <c r="A92" i="4" s="1"/>
  <c r="A96" i="4" s="1"/>
  <c r="A100" i="4" s="1"/>
  <c r="A101" i="4" s="1"/>
  <c r="A6" i="4"/>
  <c r="A7" i="4" s="1"/>
  <c r="A97" i="4" l="1"/>
  <c r="A53" i="4"/>
  <c r="A56" i="4" s="1"/>
  <c r="A57" i="4" s="1"/>
  <c r="A58" i="4" s="1"/>
  <c r="A59" i="4" s="1"/>
  <c r="A60" i="4" s="1"/>
</calcChain>
</file>

<file path=xl/sharedStrings.xml><?xml version="1.0" encoding="utf-8"?>
<sst xmlns="http://schemas.openxmlformats.org/spreadsheetml/2006/main" count="355" uniqueCount="116">
  <si>
    <t>UNIT</t>
  </si>
  <si>
    <t>ITEM</t>
  </si>
  <si>
    <t>DESCRIPTION</t>
  </si>
  <si>
    <t>QTY</t>
  </si>
  <si>
    <t>PRICE</t>
  </si>
  <si>
    <t>AMOUNT</t>
  </si>
  <si>
    <t xml:space="preserve"> </t>
  </si>
  <si>
    <t>STREET IMPROVEMENTS</t>
  </si>
  <si>
    <t>DRAINAGE IMPROVEMENTS</t>
  </si>
  <si>
    <t>SANITARY SEWER IMPROVEMENTS</t>
  </si>
  <si>
    <t>WATER IMPROVEMENTS</t>
  </si>
  <si>
    <t>SUBTOTAL</t>
  </si>
  <si>
    <t>Mobilization</t>
  </si>
  <si>
    <t>LS</t>
  </si>
  <si>
    <t>$__________</t>
  </si>
  <si>
    <t>AC</t>
  </si>
  <si>
    <t>CY</t>
  </si>
  <si>
    <t>SY</t>
  </si>
  <si>
    <t>LF</t>
  </si>
  <si>
    <t>4' Concrete Sidewalk</t>
  </si>
  <si>
    <t>Header Curb</t>
  </si>
  <si>
    <t>EA</t>
  </si>
  <si>
    <t>Reinforced Concrete Class 'A'</t>
  </si>
  <si>
    <t>6" Concrete Rip Rap</t>
  </si>
  <si>
    <t>Concrete Collars</t>
  </si>
  <si>
    <t>8" Sanitary Sewer Pipe (SDR 26)</t>
  </si>
  <si>
    <t>Standard Manhole Extra Depth</t>
  </si>
  <si>
    <t>VF</t>
  </si>
  <si>
    <t>TV Video Sewer Line</t>
  </si>
  <si>
    <t>12" Gate Valve, MJ w/Valve Box</t>
  </si>
  <si>
    <t>8” Gate Valve, MJ w/Valve Box</t>
  </si>
  <si>
    <t>Standard Fire Hydrant Assembly</t>
  </si>
  <si>
    <t>2" Blowoff Assembly (Temporary)</t>
  </si>
  <si>
    <t>Joint Restraints</t>
  </si>
  <si>
    <t>Hydrostatic Pressure Test</t>
  </si>
  <si>
    <t>Trench Excavation Protection</t>
  </si>
  <si>
    <t>Chlorination</t>
  </si>
  <si>
    <t>Meter Box</t>
  </si>
  <si>
    <t>TOTAL</t>
  </si>
  <si>
    <t>6"-8" Rock Rubble at 12" Deep</t>
  </si>
  <si>
    <t>Pipe Handrail</t>
  </si>
  <si>
    <t>TON</t>
  </si>
  <si>
    <t>7" Concrete Curb</t>
  </si>
  <si>
    <t>Barricade Post</t>
  </si>
  <si>
    <t>Notes:</t>
  </si>
  <si>
    <t>D.I. Fittings (Restrained)</t>
  </si>
  <si>
    <t>2" Blowoff Assembly (Permanent)</t>
  </si>
  <si>
    <t>12" PVC C-900, Class 235, DR 18</t>
  </si>
  <si>
    <t>8” PVC C-900, Class 235, DR 18</t>
  </si>
  <si>
    <t>Sleeves/Conduits</t>
  </si>
  <si>
    <t>Geogrid (Tensar TX-5) (Modified Road Section)</t>
  </si>
  <si>
    <t>24" CMP (Ultraflow)</t>
  </si>
  <si>
    <t>Junction Box</t>
  </si>
  <si>
    <t>TPDES (Stage I)</t>
  </si>
  <si>
    <t>Bids shall include all Unit Price costs as indicated by the Contract Documents and Bid Form.  The bid price submitted by the Contractor shall be the sum of the unit prices times the estimated quantity of each item shown in the bid form.  However, the Contractor shall guarantee himself of the accuracy of the quantities shown in the bid form.  The quantities shown are estimates only and indicate only the magnitude of the project and a basis for bid comparison.  Any discrepancies in quantity or work necessary to fulfill the intent of the plans shall be included, whether a bid item is included or not.  Any work required for which a bid item is not shown shall be considered subsidiary to other work items.</t>
  </si>
  <si>
    <t>Earthwork</t>
  </si>
  <si>
    <t>Clearing &amp; Grubbing</t>
  </si>
  <si>
    <t>Contractor is to perform an independent quantity take-off prior to signing the contract, to verify that the quantities given in the bid proposal are within five percent (5%) of the actual quantities required to complete the construction represented by the plans and specifications.  If any quantity is found to be in error of more than five percent (5%), the Contractor shall notify the Engineer forty-eight (48) hours prior to signing the contract.</t>
  </si>
  <si>
    <t>All construction staking will be performed by the contractor. Pape-Dawson Engineers will set survey control, dry utility staking and final pins for the project.</t>
  </si>
  <si>
    <t>FF</t>
  </si>
  <si>
    <t xml:space="preserve">   c. Export (Truck Haul)</t>
  </si>
  <si>
    <t>2.0" Type D Asphalt (Local A)</t>
  </si>
  <si>
    <t>2.0" Type D Asphalt (Local B)</t>
  </si>
  <si>
    <t>3.0" Type D Asphalt (Modified Road Section)</t>
  </si>
  <si>
    <t>3.0" Type C Asphalt (Modified Road Section)</t>
  </si>
  <si>
    <t>9.5" Flexible Base (Local A)</t>
  </si>
  <si>
    <t>20.5" Flexible Base (Local B)</t>
  </si>
  <si>
    <t xml:space="preserve">   a. Excavation (Rock Subgrade)</t>
  </si>
  <si>
    <t xml:space="preserve">   b. Embankment (Rock Subgrade)</t>
  </si>
  <si>
    <t xml:space="preserve">     3-4" Conduit (1 ea)</t>
  </si>
  <si>
    <t>Signage &amp; Traffic Control</t>
  </si>
  <si>
    <t>6.0" Lime Stabilized Subgrade (Local A) (30 lb/sy)</t>
  </si>
  <si>
    <t>6.0" Lime Stabilized Subgrade (Local B) (30 lb/sy)</t>
  </si>
  <si>
    <t>Existing Tree Protection Fencing</t>
  </si>
  <si>
    <t xml:space="preserve">     3-6" Conduit, 2-4" Conduit (2 ea)</t>
  </si>
  <si>
    <t xml:space="preserve">     2-6" Conduit, 2-4" Conduit (3 ea)</t>
  </si>
  <si>
    <t xml:space="preserve">   a.  Major Street Crossing (Electric &amp; Telecom)</t>
  </si>
  <si>
    <t xml:space="preserve">   b.  Minor Street Crossing (Electric &amp; Telecom)</t>
  </si>
  <si>
    <t xml:space="preserve">   d.  Developer Crossing</t>
  </si>
  <si>
    <t xml:space="preserve">     2-6" Conduit, 2-4" Conduit (1 ea)</t>
  </si>
  <si>
    <t xml:space="preserve">Retaining Walls (Gravity) (Modular Block) </t>
  </si>
  <si>
    <t>TPDES (Stage II) (Silt Fence)</t>
  </si>
  <si>
    <t xml:space="preserve">    a.  10' Curb Inlet</t>
  </si>
  <si>
    <t xml:space="preserve">    b.  Headwall/Wingwall</t>
  </si>
  <si>
    <t xml:space="preserve">   a. 8'x8' Junction Box (w/ 4-Way Inlet)</t>
  </si>
  <si>
    <t>30" CMP (Ultraflow)</t>
  </si>
  <si>
    <t>30" RCP</t>
  </si>
  <si>
    <t>5'x3' MBC (Direct Traffic Rated)</t>
  </si>
  <si>
    <t>6'x2' SBC</t>
  </si>
  <si>
    <t>Revegetation (Sod/Seed)</t>
  </si>
  <si>
    <t>Revegetation (Soil Retention - Type III Curlex Blanket)</t>
  </si>
  <si>
    <t>Ex. Drain Demolition (Offsite Drain B)</t>
  </si>
  <si>
    <t xml:space="preserve">     a. (8'-10')</t>
  </si>
  <si>
    <t xml:space="preserve">     b. (10'-12')</t>
  </si>
  <si>
    <t xml:space="preserve">     c. (12'-14')</t>
  </si>
  <si>
    <t xml:space="preserve">     d. (14'-16')</t>
  </si>
  <si>
    <t>Standard Sanitary Sewer Manhole</t>
  </si>
  <si>
    <t>Concrete Ring Encasement</t>
  </si>
  <si>
    <t>8" x 6" Wyes</t>
  </si>
  <si>
    <t>6" Sanitary Sewer Lateral (SDR-26)</t>
  </si>
  <si>
    <t>6" Vertical Stacks</t>
  </si>
  <si>
    <t>Tie Into Existing Manhole</t>
  </si>
  <si>
    <t>24" Steel Casing (Drain Crossing)</t>
  </si>
  <si>
    <t xml:space="preserve">¾" Single Service, Short </t>
  </si>
  <si>
    <t xml:space="preserve">¾" Single Service, Long </t>
  </si>
  <si>
    <t>Repair &amp; Replace Existing Sidewalk (Offsite Tie-In)</t>
  </si>
  <si>
    <t>Right Turn Decel Lane (FM 1560) (Placeholder)</t>
  </si>
  <si>
    <t>Remove &amp; Replace Fencrete (Perimeter Privacy Fence) (See Note 4)</t>
  </si>
  <si>
    <t>Existing Greenbelt Lot Restoration (Offsite) (See Note 5)</t>
  </si>
  <si>
    <t>Contractor to restore the existing offsite greenbelt to existing or better conditions. This includes all disturbed surface within the Lantana Oaks Neighborhood. Work to be done upon completion/install of the sanitary sewer and water mains.</t>
  </si>
  <si>
    <t>Lift Station Improvements (Laurel Canyon SAWS #243) (Placeholder)</t>
  </si>
  <si>
    <r>
      <t xml:space="preserve">     1-6" Conduit, 2-4" Conduit </t>
    </r>
    <r>
      <rPr>
        <sz val="10"/>
        <color rgb="FFC00000"/>
        <rFont val="Arial"/>
        <family val="2"/>
      </rPr>
      <t>(5 ea)</t>
    </r>
  </si>
  <si>
    <r>
      <t xml:space="preserve">   c.  </t>
    </r>
    <r>
      <rPr>
        <sz val="10"/>
        <color rgb="FFC00000"/>
        <rFont val="Arial"/>
        <family val="2"/>
      </rPr>
      <t xml:space="preserve">Drain &amp; Utility </t>
    </r>
    <r>
      <rPr>
        <sz val="10"/>
        <rFont val="Arial"/>
        <family val="2"/>
      </rPr>
      <t>Crossing (Electric &amp; Telecom)</t>
    </r>
  </si>
  <si>
    <r>
      <t xml:space="preserve">     1-6" Conduit, 2-4" Conduit </t>
    </r>
    <r>
      <rPr>
        <sz val="10"/>
        <color rgb="FFC00000"/>
        <rFont val="Arial"/>
        <family val="2"/>
      </rPr>
      <t>(3 ea)</t>
    </r>
  </si>
  <si>
    <t>Misc. Site Demolition (Ex. Driveways, House Structure, etc.)</t>
  </si>
  <si>
    <t>The Fence-Crete fence shall be removed/re-installed at the disturbed opening at the proposed Drain B improvements. The span crossing the open channel shall include structural beams to accommodate the required span distance. The Contractor shall price accordingly and is responsible for coordinating the engineering and design with a fence manufacturer or their authorized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</si>
</sst>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3" formatCode="_(* #,##0.00_);_(* \(#,##0.00\);_(* &quot;-&quot;??_);_(@_)"/>
    <numFmt numFmtId="164" formatCode="0."/>
    <numFmt numFmtId="165" formatCode="_(* #,##0_);_(* \(#,##0\);_(* &quot;-&quot;??_);_(@_)"/>
    <numFmt numFmtId="166" formatCode="_(* #,##0.0_);_(* \(#,##0.0\);_(* &quot;-&quot;??_);_(@_)"/>
  </numFmts>
  <fonts count="11" x14ac:knownFonts="1">
    <font>
      <sz val="10"/>
      <name val="Arial"/>
    </font>
    <font>
      <sz val="10"/>
      <name val="Arial"/>
      <family val="2"/>
    </font>
    <font>
      <sz val="10"/>
      <name val="Arial"/>
      <family val="2"/>
    </font>
    <font>
      <b/>
      <sz val="10"/>
      <name val="Arial"/>
      <family val="2"/>
    </font>
    <font>
      <b/>
      <u/>
      <sz val="10"/>
      <name val="Arial"/>
      <family val="2"/>
    </font>
    <font>
      <sz val="11"/>
      <color theme="1"/>
      <name val="Calibri"/>
      <family val="2"/>
      <scheme val="minor"/>
    </font>
    <font>
      <sz val="10"/>
      <color theme="1"/>
      <name val="Arial"/>
      <family val="2"/>
    </font>
    <font>
      <i/>
      <sz val="10"/>
      <color theme="1"/>
      <name val="Arial"/>
      <family val="2"/>
    </font>
    <font>
      <i/>
      <sz val="10"/>
      <name val="Arial"/>
      <family val="2"/>
    </font>
    <font>
      <sz val="10"/>
      <color rgb="FFC00000"/>
      <name val="Arial"/>
      <family val="2"/>
    </font>
    <font>
      <i/>
      <sz val="10"/>
      <color rgb="FFC00000"/>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top/>
      <bottom/>
      <diagonal/>
    </border>
    <border>
      <left style="double">
        <color indexed="64"/>
      </left>
      <right/>
      <top/>
      <bottom/>
      <diagonal/>
    </border>
    <border>
      <left/>
      <right style="double">
        <color indexed="64"/>
      </right>
      <top/>
      <bottom/>
      <diagonal/>
    </border>
  </borders>
  <cellStyleXfs count="6">
    <xf numFmtId="0" fontId="0" fillId="0" borderId="0"/>
    <xf numFmtId="43" fontId="1" fillId="0" borderId="0" applyFont="0" applyFill="0" applyBorder="0" applyAlignment="0" applyProtection="0"/>
    <xf numFmtId="43" fontId="2" fillId="0" borderId="0" applyFont="0" applyFill="0" applyBorder="0" applyAlignment="0" applyProtection="0"/>
    <xf numFmtId="0" fontId="5" fillId="0" borderId="0"/>
    <xf numFmtId="0" fontId="2" fillId="0" borderId="0"/>
    <xf numFmtId="0" fontId="1" fillId="0" borderId="0"/>
  </cellStyleXfs>
  <cellXfs count="57">
    <xf numFmtId="0" fontId="0" fillId="0" borderId="0" xfId="0"/>
    <xf numFmtId="0" fontId="1" fillId="0" borderId="0" xfId="0" applyFont="1"/>
    <xf numFmtId="0" fontId="3" fillId="0" borderId="0" xfId="0" applyFont="1"/>
    <xf numFmtId="0" fontId="1" fillId="0" borderId="0" xfId="0" applyFont="1" applyAlignment="1">
      <alignment horizontal="center"/>
    </xf>
    <xf numFmtId="0" fontId="1" fillId="0" borderId="0" xfId="0" quotePrefix="1" applyFont="1" applyAlignment="1">
      <alignment horizontal="center"/>
    </xf>
    <xf numFmtId="7" fontId="1" fillId="0" borderId="0" xfId="0" applyNumberFormat="1" applyFont="1" applyAlignment="1">
      <alignment horizontal="center"/>
    </xf>
    <xf numFmtId="0" fontId="4" fillId="0" borderId="0" xfId="0" applyFont="1"/>
    <xf numFmtId="0" fontId="3" fillId="0" borderId="0" xfId="0" applyFont="1" applyAlignment="1">
      <alignment horizontal="center"/>
    </xf>
    <xf numFmtId="7" fontId="1" fillId="0" borderId="0" xfId="0" applyNumberFormat="1" applyFont="1" applyAlignment="1">
      <alignment horizontal="right"/>
    </xf>
    <xf numFmtId="164" fontId="1" fillId="0" borderId="0" xfId="0" quotePrefix="1" applyNumberFormat="1" applyFont="1" applyAlignment="1">
      <alignment horizontal="center"/>
    </xf>
    <xf numFmtId="0" fontId="1" fillId="0" borderId="0" xfId="0" applyFont="1" applyAlignment="1">
      <alignment horizontal="center" wrapText="1"/>
    </xf>
    <xf numFmtId="0" fontId="1" fillId="0" borderId="0" xfId="0" applyFont="1" applyAlignment="1">
      <alignment wrapText="1"/>
    </xf>
    <xf numFmtId="164" fontId="4" fillId="0" borderId="0" xfId="0" quotePrefix="1" applyNumberFormat="1" applyFont="1" applyAlignment="1">
      <alignment horizontal="left"/>
    </xf>
    <xf numFmtId="164" fontId="1" fillId="0" borderId="0" xfId="0" applyNumberFormat="1" applyFont="1" applyAlignment="1">
      <alignment horizontal="center"/>
    </xf>
    <xf numFmtId="7" fontId="1" fillId="0" borderId="0" xfId="0" applyNumberFormat="1" applyFont="1" applyAlignment="1">
      <alignment horizontal="left"/>
    </xf>
    <xf numFmtId="7" fontId="1" fillId="0" borderId="0" xfId="0" applyNumberFormat="1" applyFont="1" applyAlignment="1">
      <alignment horizontal="center" vertical="center"/>
    </xf>
    <xf numFmtId="0" fontId="4" fillId="0" borderId="0" xfId="0" applyFont="1" applyAlignment="1">
      <alignment horizontal="left"/>
    </xf>
    <xf numFmtId="0" fontId="1" fillId="0" borderId="2" xfId="0" applyFont="1" applyBorder="1" applyAlignment="1">
      <alignment horizontal="center"/>
    </xf>
    <xf numFmtId="7" fontId="1" fillId="0" borderId="3" xfId="0" applyNumberFormat="1" applyFont="1" applyBorder="1" applyAlignment="1">
      <alignment horizontal="center"/>
    </xf>
    <xf numFmtId="3" fontId="1" fillId="0" borderId="0" xfId="0" applyNumberFormat="1" applyFont="1"/>
    <xf numFmtId="0" fontId="1" fillId="0" borderId="0" xfId="3" applyFont="1"/>
    <xf numFmtId="0" fontId="1" fillId="0" borderId="0" xfId="3" applyFont="1" applyAlignment="1">
      <alignment horizontal="center"/>
    </xf>
    <xf numFmtId="165" fontId="1" fillId="0" borderId="0" xfId="0" applyNumberFormat="1" applyFont="1"/>
    <xf numFmtId="0" fontId="6" fillId="0" borderId="0" xfId="0" applyFont="1" applyAlignment="1">
      <alignment horizontal="center"/>
    </xf>
    <xf numFmtId="7" fontId="6" fillId="0" borderId="0" xfId="0" applyNumberFormat="1" applyFont="1" applyAlignment="1">
      <alignment horizontal="center"/>
    </xf>
    <xf numFmtId="0" fontId="1" fillId="0" borderId="0" xfId="0" applyFont="1" applyAlignment="1">
      <alignment horizontal="center" vertical="center"/>
    </xf>
    <xf numFmtId="0" fontId="1" fillId="0" borderId="1" xfId="0" quotePrefix="1" applyFont="1" applyBorder="1" applyAlignment="1">
      <alignment horizontal="center" vertical="center"/>
    </xf>
    <xf numFmtId="0" fontId="1" fillId="0" borderId="1" xfId="0" applyFont="1" applyBorder="1" applyAlignment="1">
      <alignment horizontal="center" vertical="center"/>
    </xf>
    <xf numFmtId="7" fontId="1" fillId="0" borderId="1" xfId="0" applyNumberFormat="1" applyFont="1" applyBorder="1" applyAlignment="1">
      <alignment horizontal="center" vertical="center"/>
    </xf>
    <xf numFmtId="0" fontId="7" fillId="0" borderId="0" xfId="0" applyFont="1" applyAlignment="1">
      <alignment horizontal="center"/>
    </xf>
    <xf numFmtId="0" fontId="7" fillId="0" borderId="0" xfId="0" applyFont="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0" xfId="1" quotePrefix="1" applyNumberFormat="1" applyFont="1" applyFill="1" applyBorder="1" applyAlignment="1">
      <alignment horizontal="center"/>
    </xf>
    <xf numFmtId="0" fontId="1" fillId="0" borderId="0" xfId="1" applyNumberFormat="1" applyFont="1" applyFill="1" applyBorder="1" applyAlignment="1">
      <alignment horizontal="center"/>
    </xf>
    <xf numFmtId="165" fontId="1" fillId="0" borderId="0" xfId="1" applyNumberFormat="1" applyFont="1" applyFill="1" applyBorder="1" applyAlignment="1">
      <alignment horizontal="center" wrapText="1"/>
    </xf>
    <xf numFmtId="165" fontId="1" fillId="0" borderId="0" xfId="1" applyNumberFormat="1" applyFont="1" applyFill="1" applyBorder="1" applyAlignment="1" applyProtection="1">
      <alignment horizontal="center"/>
      <protection locked="0"/>
    </xf>
    <xf numFmtId="166" fontId="1" fillId="0" borderId="0" xfId="1" applyNumberFormat="1" applyFont="1" applyFill="1" applyBorder="1" applyAlignment="1" applyProtection="1">
      <alignment horizontal="center"/>
      <protection locked="0"/>
    </xf>
    <xf numFmtId="165" fontId="6" fillId="0" borderId="0" xfId="1" applyNumberFormat="1" applyFont="1" applyFill="1" applyBorder="1" applyAlignment="1">
      <alignment horizontal="center"/>
    </xf>
    <xf numFmtId="165" fontId="1" fillId="0" borderId="4" xfId="1" applyNumberFormat="1" applyFont="1" applyFill="1" applyBorder="1" applyAlignment="1">
      <alignment horizontal="center"/>
    </xf>
    <xf numFmtId="0" fontId="1" fillId="0" borderId="0" xfId="1" applyNumberFormat="1" applyFont="1" applyFill="1" applyBorder="1" applyAlignment="1">
      <alignment horizontal="right"/>
    </xf>
    <xf numFmtId="3" fontId="1" fillId="0" borderId="0" xfId="1" applyNumberFormat="1" applyFont="1" applyFill="1" applyBorder="1" applyAlignment="1">
      <alignment horizontal="right"/>
    </xf>
    <xf numFmtId="3" fontId="1" fillId="0" borderId="0" xfId="1" applyNumberFormat="1" applyFont="1" applyFill="1" applyBorder="1" applyAlignment="1">
      <alignment horizontal="right" wrapText="1"/>
    </xf>
    <xf numFmtId="165" fontId="1" fillId="0" borderId="0" xfId="1" applyNumberFormat="1" applyFont="1" applyFill="1" applyBorder="1" applyAlignment="1">
      <alignment horizontal="center" vertical="center"/>
    </xf>
    <xf numFmtId="165" fontId="3" fillId="0" borderId="0" xfId="1" applyNumberFormat="1" applyFont="1" applyFill="1" applyBorder="1" applyAlignment="1">
      <alignment horizontal="right"/>
    </xf>
    <xf numFmtId="165" fontId="3" fillId="0" borderId="0" xfId="0" applyNumberFormat="1" applyFont="1"/>
    <xf numFmtId="164" fontId="7" fillId="0" borderId="0" xfId="0" applyNumberFormat="1" applyFont="1" applyAlignment="1">
      <alignment horizontal="center" vertical="top"/>
    </xf>
    <xf numFmtId="0" fontId="1" fillId="0" borderId="0" xfId="0" applyFont="1" applyAlignment="1">
      <alignment vertical="top"/>
    </xf>
    <xf numFmtId="7" fontId="1" fillId="0" borderId="0" xfId="0" applyNumberFormat="1" applyFont="1" applyAlignment="1">
      <alignment horizontal="center" vertical="top"/>
    </xf>
    <xf numFmtId="0" fontId="1" fillId="0" borderId="2" xfId="0" applyFont="1" applyBorder="1" applyAlignment="1">
      <alignment horizontal="center" vertical="top"/>
    </xf>
    <xf numFmtId="164" fontId="8" fillId="0" borderId="0" xfId="0" applyNumberFormat="1" applyFont="1" applyAlignment="1">
      <alignment horizontal="center" vertical="top"/>
    </xf>
    <xf numFmtId="0" fontId="1" fillId="0" borderId="0" xfId="0" applyFont="1" applyBorder="1" applyAlignment="1">
      <alignment horizontal="center" vertical="top"/>
    </xf>
    <xf numFmtId="0" fontId="7" fillId="0" borderId="0" xfId="0" applyFont="1" applyAlignment="1">
      <alignment horizontal="left" vertical="top" wrapText="1"/>
    </xf>
    <xf numFmtId="0" fontId="8" fillId="0" borderId="0" xfId="0" applyFont="1" applyAlignment="1">
      <alignment horizontal="left" vertical="top" wrapText="1"/>
    </xf>
    <xf numFmtId="165" fontId="9" fillId="0" borderId="0" xfId="1" applyNumberFormat="1" applyFont="1" applyFill="1" applyBorder="1" applyAlignment="1">
      <alignment horizontal="center"/>
    </xf>
    <xf numFmtId="0" fontId="10" fillId="0" borderId="0" xfId="0" applyFont="1" applyAlignment="1">
      <alignment horizontal="left" vertical="top" wrapText="1"/>
    </xf>
    <xf numFmtId="164" fontId="10" fillId="0" borderId="0" xfId="0" applyNumberFormat="1" applyFont="1" applyAlignment="1">
      <alignment horizontal="center" vertical="top"/>
    </xf>
  </cellXfs>
  <cellStyles count="6">
    <cellStyle name="Comma" xfId="1" builtinId="3"/>
    <cellStyle name="Comma 2" xfId="2" xr:uid="{00000000-0005-0000-0000-000001000000}"/>
    <cellStyle name="Normal" xfId="0" builtinId="0"/>
    <cellStyle name="Normal 2" xfId="3" xr:uid="{00000000-0005-0000-0000-000003000000}"/>
    <cellStyle name="Normal 3" xfId="4" xr:uid="{00000000-0005-0000-0000-000004000000}"/>
    <cellStyle name="Normal 3 2"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8"/>
  <sheetViews>
    <sheetView tabSelected="1" zoomScale="110" zoomScaleNormal="110" zoomScaleSheetLayoutView="115" zoomScalePageLayoutView="130" workbookViewId="0">
      <selection activeCell="G117" sqref="G117"/>
    </sheetView>
  </sheetViews>
  <sheetFormatPr defaultColWidth="9.109375" defaultRowHeight="13.2" x14ac:dyDescent="0.25"/>
  <cols>
    <col min="1" max="1" width="7.5546875" style="17" bestFit="1" customWidth="1"/>
    <col min="2" max="2" width="59.5546875" style="1" customWidth="1"/>
    <col min="3" max="3" width="8.6640625" style="3" customWidth="1"/>
    <col min="4" max="4" width="11.109375" style="39" customWidth="1"/>
    <col min="5" max="5" width="15.6640625" style="5" customWidth="1"/>
    <col min="6" max="6" width="18.6640625" style="18" customWidth="1"/>
    <col min="7" max="7" width="18.33203125" style="1" customWidth="1"/>
    <col min="8" max="8" width="16.44140625" style="1" customWidth="1"/>
    <col min="9" max="9" width="18" style="1" customWidth="1"/>
    <col min="10" max="10" width="19.44140625" style="1" customWidth="1"/>
    <col min="11" max="16384" width="9.109375" style="1"/>
  </cols>
  <sheetData>
    <row r="1" spans="1:11" ht="15.75" customHeight="1" x14ac:dyDescent="0.25">
      <c r="A1" s="25"/>
      <c r="B1" s="25"/>
      <c r="C1" s="25"/>
      <c r="D1" s="31"/>
      <c r="E1" s="15" t="s">
        <v>0</v>
      </c>
      <c r="F1" s="15"/>
    </row>
    <row r="2" spans="1:11" ht="15.75" customHeight="1" x14ac:dyDescent="0.25">
      <c r="A2" s="26" t="s">
        <v>1</v>
      </c>
      <c r="B2" s="26" t="s">
        <v>2</v>
      </c>
      <c r="C2" s="27" t="s">
        <v>0</v>
      </c>
      <c r="D2" s="32" t="s">
        <v>3</v>
      </c>
      <c r="E2" s="28" t="s">
        <v>4</v>
      </c>
      <c r="F2" s="28" t="s">
        <v>5</v>
      </c>
    </row>
    <row r="3" spans="1:11" ht="15.75" customHeight="1" x14ac:dyDescent="0.25">
      <c r="A3" s="4"/>
      <c r="B3" s="4"/>
      <c r="C3" s="3" t="s">
        <v>6</v>
      </c>
      <c r="D3" s="33"/>
      <c r="F3" s="5"/>
    </row>
    <row r="4" spans="1:11" ht="15.75" customHeight="1" x14ac:dyDescent="0.25">
      <c r="A4" s="6" t="s">
        <v>7</v>
      </c>
      <c r="C4" s="7"/>
      <c r="D4" s="44"/>
      <c r="E4" s="8"/>
      <c r="F4" s="8"/>
    </row>
    <row r="5" spans="1:11" ht="15.75" customHeight="1" x14ac:dyDescent="0.25">
      <c r="A5" s="9">
        <v>1</v>
      </c>
      <c r="B5" s="1" t="s">
        <v>12</v>
      </c>
      <c r="C5" s="5" t="s">
        <v>13</v>
      </c>
      <c r="D5" s="40">
        <v>1</v>
      </c>
      <c r="E5" s="5" t="s">
        <v>14</v>
      </c>
      <c r="F5" s="8" t="s">
        <v>14</v>
      </c>
    </row>
    <row r="6" spans="1:11" ht="15.75" customHeight="1" x14ac:dyDescent="0.25">
      <c r="A6" s="9">
        <f>A5+1</f>
        <v>2</v>
      </c>
      <c r="B6" s="1" t="s">
        <v>56</v>
      </c>
      <c r="C6" s="5" t="s">
        <v>15</v>
      </c>
      <c r="D6" s="40">
        <v>9.34</v>
      </c>
      <c r="E6" s="5" t="s">
        <v>14</v>
      </c>
      <c r="F6" s="8" t="s">
        <v>14</v>
      </c>
    </row>
    <row r="7" spans="1:11" ht="15.75" customHeight="1" x14ac:dyDescent="0.25">
      <c r="A7" s="9">
        <f>A6+1</f>
        <v>3</v>
      </c>
      <c r="B7" s="1" t="s">
        <v>114</v>
      </c>
      <c r="C7" s="5" t="s">
        <v>13</v>
      </c>
      <c r="D7" s="40">
        <v>1</v>
      </c>
      <c r="E7" s="5" t="s">
        <v>14</v>
      </c>
      <c r="F7" s="8" t="s">
        <v>14</v>
      </c>
    </row>
    <row r="8" spans="1:11" ht="15.75" customHeight="1" x14ac:dyDescent="0.25">
      <c r="A8" s="9">
        <v>4</v>
      </c>
      <c r="B8" s="1" t="s">
        <v>55</v>
      </c>
      <c r="C8" s="5"/>
      <c r="D8" s="40"/>
      <c r="E8" s="5" t="s">
        <v>14</v>
      </c>
      <c r="F8" s="8" t="s">
        <v>14</v>
      </c>
    </row>
    <row r="9" spans="1:11" ht="15.75" customHeight="1" x14ac:dyDescent="0.25">
      <c r="A9" s="9"/>
      <c r="B9" s="1" t="s">
        <v>67</v>
      </c>
      <c r="C9" s="5" t="s">
        <v>16</v>
      </c>
      <c r="D9" s="41">
        <v>12025</v>
      </c>
      <c r="E9" s="5" t="s">
        <v>14</v>
      </c>
      <c r="F9" s="8" t="s">
        <v>14</v>
      </c>
    </row>
    <row r="10" spans="1:11" ht="15.75" customHeight="1" x14ac:dyDescent="0.25">
      <c r="A10" s="9"/>
      <c r="B10" s="1" t="s">
        <v>68</v>
      </c>
      <c r="C10" s="5" t="s">
        <v>16</v>
      </c>
      <c r="D10" s="41">
        <v>7315</v>
      </c>
      <c r="E10" s="5" t="s">
        <v>14</v>
      </c>
      <c r="F10" s="8" t="s">
        <v>14</v>
      </c>
      <c r="I10" s="19"/>
    </row>
    <row r="11" spans="1:11" ht="15.75" customHeight="1" x14ac:dyDescent="0.25">
      <c r="A11" s="9"/>
      <c r="B11" s="1" t="s">
        <v>60</v>
      </c>
      <c r="C11" s="5" t="s">
        <v>16</v>
      </c>
      <c r="D11" s="41">
        <v>4710</v>
      </c>
      <c r="E11" s="5" t="s">
        <v>14</v>
      </c>
      <c r="F11" s="8" t="s">
        <v>14</v>
      </c>
      <c r="I11" s="19"/>
    </row>
    <row r="12" spans="1:11" ht="15.75" customHeight="1" x14ac:dyDescent="0.25">
      <c r="A12" s="9">
        <v>5</v>
      </c>
      <c r="B12" s="1" t="s">
        <v>61</v>
      </c>
      <c r="C12" s="5" t="s">
        <v>17</v>
      </c>
      <c r="D12" s="41">
        <v>4243</v>
      </c>
      <c r="E12" s="5" t="s">
        <v>14</v>
      </c>
      <c r="F12" s="8" t="s">
        <v>14</v>
      </c>
    </row>
    <row r="13" spans="1:11" ht="15.75" customHeight="1" x14ac:dyDescent="0.25">
      <c r="A13" s="9">
        <v>6</v>
      </c>
      <c r="B13" s="1" t="s">
        <v>62</v>
      </c>
      <c r="C13" s="5" t="s">
        <v>17</v>
      </c>
      <c r="D13" s="41">
        <v>1348</v>
      </c>
      <c r="E13" s="5" t="s">
        <v>14</v>
      </c>
      <c r="F13" s="8" t="s">
        <v>14</v>
      </c>
    </row>
    <row r="14" spans="1:11" ht="15.75" customHeight="1" x14ac:dyDescent="0.25">
      <c r="A14" s="9">
        <v>7</v>
      </c>
      <c r="B14" s="1" t="s">
        <v>63</v>
      </c>
      <c r="C14" s="5" t="s">
        <v>17</v>
      </c>
      <c r="D14" s="41">
        <v>75</v>
      </c>
      <c r="E14" s="5" t="s">
        <v>14</v>
      </c>
      <c r="F14" s="8" t="s">
        <v>14</v>
      </c>
    </row>
    <row r="15" spans="1:11" ht="15.75" customHeight="1" x14ac:dyDescent="0.25">
      <c r="A15" s="9">
        <v>8</v>
      </c>
      <c r="B15" s="1" t="s">
        <v>64</v>
      </c>
      <c r="C15" s="5" t="s">
        <v>17</v>
      </c>
      <c r="D15" s="41">
        <v>75</v>
      </c>
      <c r="E15" s="5" t="s">
        <v>14</v>
      </c>
      <c r="F15" s="8" t="s">
        <v>14</v>
      </c>
      <c r="K15" s="19"/>
    </row>
    <row r="16" spans="1:11" ht="15.75" customHeight="1" x14ac:dyDescent="0.25">
      <c r="A16" s="9">
        <v>9</v>
      </c>
      <c r="B16" s="1" t="s">
        <v>65</v>
      </c>
      <c r="C16" s="5" t="s">
        <v>17</v>
      </c>
      <c r="D16" s="41">
        <v>4243</v>
      </c>
      <c r="E16" s="5" t="s">
        <v>14</v>
      </c>
      <c r="F16" s="8" t="s">
        <v>14</v>
      </c>
      <c r="K16" s="19"/>
    </row>
    <row r="17" spans="1:6" ht="15.75" customHeight="1" x14ac:dyDescent="0.25">
      <c r="A17" s="9">
        <v>10</v>
      </c>
      <c r="B17" s="1" t="s">
        <v>66</v>
      </c>
      <c r="C17" s="5" t="s">
        <v>17</v>
      </c>
      <c r="D17" s="41">
        <v>1348</v>
      </c>
      <c r="E17" s="5" t="s">
        <v>14</v>
      </c>
      <c r="F17" s="8" t="s">
        <v>14</v>
      </c>
    </row>
    <row r="18" spans="1:6" ht="15.75" customHeight="1" x14ac:dyDescent="0.25">
      <c r="A18" s="9">
        <v>11</v>
      </c>
      <c r="B18" s="1" t="s">
        <v>71</v>
      </c>
      <c r="C18" s="5" t="s">
        <v>17</v>
      </c>
      <c r="D18" s="41">
        <v>4243</v>
      </c>
      <c r="E18" s="5" t="s">
        <v>14</v>
      </c>
      <c r="F18" s="8" t="s">
        <v>14</v>
      </c>
    </row>
    <row r="19" spans="1:6" ht="15.75" customHeight="1" x14ac:dyDescent="0.25">
      <c r="A19" s="9">
        <v>12</v>
      </c>
      <c r="B19" s="1" t="s">
        <v>72</v>
      </c>
      <c r="C19" s="5" t="s">
        <v>17</v>
      </c>
      <c r="D19" s="41">
        <v>1348</v>
      </c>
      <c r="E19" s="5" t="s">
        <v>14</v>
      </c>
      <c r="F19" s="8" t="s">
        <v>14</v>
      </c>
    </row>
    <row r="20" spans="1:6" ht="15.75" customHeight="1" x14ac:dyDescent="0.25">
      <c r="A20" s="9">
        <v>13</v>
      </c>
      <c r="B20" s="1" t="s">
        <v>50</v>
      </c>
      <c r="C20" s="5" t="s">
        <v>17</v>
      </c>
      <c r="D20" s="41">
        <v>75</v>
      </c>
      <c r="E20" s="5" t="s">
        <v>14</v>
      </c>
      <c r="F20" s="8" t="s">
        <v>14</v>
      </c>
    </row>
    <row r="21" spans="1:6" ht="15.75" customHeight="1" x14ac:dyDescent="0.25">
      <c r="A21" s="9">
        <v>14</v>
      </c>
      <c r="B21" s="1" t="s">
        <v>106</v>
      </c>
      <c r="C21" s="5" t="s">
        <v>13</v>
      </c>
      <c r="D21" s="41">
        <v>1</v>
      </c>
      <c r="E21" s="5">
        <v>50000</v>
      </c>
      <c r="F21" s="8">
        <v>50000</v>
      </c>
    </row>
    <row r="22" spans="1:6" ht="15.75" customHeight="1" x14ac:dyDescent="0.25">
      <c r="A22" s="9">
        <v>15</v>
      </c>
      <c r="B22" s="1" t="s">
        <v>80</v>
      </c>
      <c r="C22" s="5" t="s">
        <v>59</v>
      </c>
      <c r="D22" s="41">
        <v>745</v>
      </c>
      <c r="E22" s="5" t="s">
        <v>14</v>
      </c>
      <c r="F22" s="8" t="s">
        <v>14</v>
      </c>
    </row>
    <row r="23" spans="1:6" ht="15.75" customHeight="1" x14ac:dyDescent="0.25">
      <c r="A23" s="9">
        <v>16</v>
      </c>
      <c r="B23" s="1" t="s">
        <v>42</v>
      </c>
      <c r="C23" s="5" t="s">
        <v>18</v>
      </c>
      <c r="D23" s="41">
        <v>3267</v>
      </c>
      <c r="E23" s="5" t="s">
        <v>14</v>
      </c>
      <c r="F23" s="8" t="s">
        <v>14</v>
      </c>
    </row>
    <row r="24" spans="1:6" s="2" customFormat="1" ht="15.75" customHeight="1" x14ac:dyDescent="0.25">
      <c r="A24" s="9">
        <v>17</v>
      </c>
      <c r="B24" s="1" t="s">
        <v>19</v>
      </c>
      <c r="C24" s="10" t="s">
        <v>17</v>
      </c>
      <c r="D24" s="42">
        <v>516</v>
      </c>
      <c r="E24" s="5" t="s">
        <v>14</v>
      </c>
      <c r="F24" s="8" t="s">
        <v>14</v>
      </c>
    </row>
    <row r="25" spans="1:6" ht="15.75" customHeight="1" x14ac:dyDescent="0.25">
      <c r="A25" s="9">
        <v>18</v>
      </c>
      <c r="B25" s="1" t="s">
        <v>70</v>
      </c>
      <c r="C25" s="10" t="s">
        <v>13</v>
      </c>
      <c r="D25" s="42">
        <v>1</v>
      </c>
      <c r="E25" s="5" t="s">
        <v>14</v>
      </c>
      <c r="F25" s="8" t="s">
        <v>14</v>
      </c>
    </row>
    <row r="26" spans="1:6" ht="15.75" customHeight="1" x14ac:dyDescent="0.25">
      <c r="A26" s="9">
        <v>19</v>
      </c>
      <c r="B26" s="1" t="s">
        <v>20</v>
      </c>
      <c r="C26" s="5" t="s">
        <v>18</v>
      </c>
      <c r="D26" s="41">
        <v>30</v>
      </c>
      <c r="E26" s="5" t="s">
        <v>14</v>
      </c>
      <c r="F26" s="8" t="s">
        <v>14</v>
      </c>
    </row>
    <row r="27" spans="1:6" ht="15.75" customHeight="1" x14ac:dyDescent="0.25">
      <c r="A27" s="9">
        <v>20</v>
      </c>
      <c r="B27" s="1" t="s">
        <v>43</v>
      </c>
      <c r="C27" s="5" t="s">
        <v>21</v>
      </c>
      <c r="D27" s="42">
        <v>6</v>
      </c>
      <c r="E27" s="5" t="s">
        <v>14</v>
      </c>
      <c r="F27" s="8" t="s">
        <v>14</v>
      </c>
    </row>
    <row r="28" spans="1:6" ht="15.75" customHeight="1" x14ac:dyDescent="0.25">
      <c r="A28" s="9">
        <v>21</v>
      </c>
      <c r="B28" s="1" t="s">
        <v>73</v>
      </c>
      <c r="C28" s="5" t="s">
        <v>13</v>
      </c>
      <c r="D28" s="42">
        <v>1</v>
      </c>
      <c r="E28" s="5" t="s">
        <v>14</v>
      </c>
      <c r="F28" s="8" t="s">
        <v>14</v>
      </c>
    </row>
    <row r="29" spans="1:6" ht="15.75" customHeight="1" x14ac:dyDescent="0.25">
      <c r="A29" s="9">
        <v>22</v>
      </c>
      <c r="B29" s="1" t="s">
        <v>107</v>
      </c>
      <c r="C29" s="5" t="s">
        <v>13</v>
      </c>
      <c r="D29" s="42">
        <v>1</v>
      </c>
      <c r="E29" s="5" t="s">
        <v>14</v>
      </c>
      <c r="F29" s="8" t="s">
        <v>14</v>
      </c>
    </row>
    <row r="30" spans="1:6" ht="15.75" customHeight="1" x14ac:dyDescent="0.25">
      <c r="A30" s="9">
        <v>23</v>
      </c>
      <c r="B30" s="1" t="s">
        <v>53</v>
      </c>
      <c r="C30" s="5" t="s">
        <v>13</v>
      </c>
      <c r="D30" s="42">
        <v>1</v>
      </c>
      <c r="E30" s="5" t="s">
        <v>14</v>
      </c>
      <c r="F30" s="8" t="s">
        <v>14</v>
      </c>
    </row>
    <row r="31" spans="1:6" ht="15.75" customHeight="1" x14ac:dyDescent="0.25">
      <c r="A31" s="9">
        <v>24</v>
      </c>
      <c r="B31" s="1" t="s">
        <v>81</v>
      </c>
      <c r="C31" s="5" t="s">
        <v>18</v>
      </c>
      <c r="D31" s="42">
        <v>2631</v>
      </c>
      <c r="E31" s="5" t="s">
        <v>14</v>
      </c>
      <c r="F31" s="8" t="s">
        <v>14</v>
      </c>
    </row>
    <row r="32" spans="1:6" ht="15.75" customHeight="1" x14ac:dyDescent="0.25">
      <c r="A32" s="9">
        <v>25</v>
      </c>
      <c r="B32" s="1" t="s">
        <v>49</v>
      </c>
      <c r="C32" s="5"/>
      <c r="D32" s="40"/>
      <c r="F32" s="8"/>
    </row>
    <row r="33" spans="1:6" ht="15.75" customHeight="1" x14ac:dyDescent="0.25">
      <c r="A33" s="9"/>
      <c r="B33" s="1" t="s">
        <v>76</v>
      </c>
      <c r="C33" s="5"/>
      <c r="D33" s="40"/>
      <c r="F33" s="8"/>
    </row>
    <row r="34" spans="1:6" ht="15.75" customHeight="1" x14ac:dyDescent="0.25">
      <c r="A34" s="9"/>
      <c r="B34" s="1" t="s">
        <v>74</v>
      </c>
      <c r="C34" s="5" t="s">
        <v>18</v>
      </c>
      <c r="D34" s="31">
        <v>100</v>
      </c>
      <c r="E34" s="5" t="s">
        <v>14</v>
      </c>
      <c r="F34" s="8" t="s">
        <v>14</v>
      </c>
    </row>
    <row r="35" spans="1:6" ht="15.75" customHeight="1" x14ac:dyDescent="0.25">
      <c r="A35" s="9"/>
      <c r="B35" s="1" t="s">
        <v>75</v>
      </c>
      <c r="C35" s="5" t="s">
        <v>18</v>
      </c>
      <c r="D35" s="31">
        <v>175</v>
      </c>
      <c r="E35" s="5" t="s">
        <v>14</v>
      </c>
      <c r="F35" s="8" t="s">
        <v>14</v>
      </c>
    </row>
    <row r="36" spans="1:6" ht="15.75" customHeight="1" x14ac:dyDescent="0.25">
      <c r="A36" s="9"/>
      <c r="B36" s="1" t="s">
        <v>77</v>
      </c>
      <c r="C36" s="5"/>
      <c r="D36" s="34"/>
      <c r="F36" s="8"/>
    </row>
    <row r="37" spans="1:6" ht="15.75" customHeight="1" x14ac:dyDescent="0.25">
      <c r="A37" s="9"/>
      <c r="B37" s="1" t="s">
        <v>111</v>
      </c>
      <c r="C37" s="5" t="s">
        <v>18</v>
      </c>
      <c r="D37" s="54">
        <v>275</v>
      </c>
      <c r="E37" s="5" t="s">
        <v>14</v>
      </c>
      <c r="F37" s="8" t="s">
        <v>14</v>
      </c>
    </row>
    <row r="38" spans="1:6" ht="15.75" customHeight="1" x14ac:dyDescent="0.25">
      <c r="A38" s="9"/>
      <c r="B38" s="1" t="s">
        <v>112</v>
      </c>
      <c r="C38" s="5"/>
      <c r="D38" s="34"/>
      <c r="F38" s="8"/>
    </row>
    <row r="39" spans="1:6" ht="15.75" customHeight="1" x14ac:dyDescent="0.25">
      <c r="A39" s="9"/>
      <c r="B39" s="1" t="s">
        <v>79</v>
      </c>
      <c r="C39" s="5" t="s">
        <v>18</v>
      </c>
      <c r="D39" s="54">
        <v>25</v>
      </c>
      <c r="E39" s="5" t="s">
        <v>14</v>
      </c>
      <c r="F39" s="8" t="s">
        <v>14</v>
      </c>
    </row>
    <row r="40" spans="1:6" ht="15.75" customHeight="1" x14ac:dyDescent="0.25">
      <c r="A40" s="9"/>
      <c r="B40" s="1" t="s">
        <v>113</v>
      </c>
      <c r="C40" s="5" t="s">
        <v>18</v>
      </c>
      <c r="D40" s="54">
        <v>100</v>
      </c>
      <c r="E40" s="5" t="s">
        <v>14</v>
      </c>
      <c r="F40" s="8" t="s">
        <v>14</v>
      </c>
    </row>
    <row r="41" spans="1:6" ht="15.75" customHeight="1" x14ac:dyDescent="0.25">
      <c r="A41" s="9"/>
      <c r="B41" s="1" t="s">
        <v>78</v>
      </c>
      <c r="C41" s="5"/>
      <c r="D41" s="34"/>
      <c r="F41" s="8"/>
    </row>
    <row r="42" spans="1:6" ht="15.75" customHeight="1" x14ac:dyDescent="0.25">
      <c r="A42" s="9"/>
      <c r="B42" s="1" t="s">
        <v>69</v>
      </c>
      <c r="C42" s="5" t="s">
        <v>18</v>
      </c>
      <c r="D42" s="31">
        <v>60</v>
      </c>
      <c r="E42" s="5" t="s">
        <v>14</v>
      </c>
      <c r="F42" s="8" t="s">
        <v>14</v>
      </c>
    </row>
    <row r="43" spans="1:6" ht="15.75" customHeight="1" x14ac:dyDescent="0.25">
      <c r="A43" s="9"/>
      <c r="B43" s="11"/>
      <c r="C43" s="10"/>
      <c r="D43" s="35"/>
      <c r="E43" s="5" t="s">
        <v>11</v>
      </c>
      <c r="F43" s="8" t="s">
        <v>14</v>
      </c>
    </row>
    <row r="44" spans="1:6" ht="15.75" customHeight="1" x14ac:dyDescent="0.25">
      <c r="A44" s="12"/>
      <c r="B44" s="11"/>
      <c r="C44" s="10"/>
      <c r="D44" s="35"/>
      <c r="F44" s="8"/>
    </row>
    <row r="45" spans="1:6" ht="15.75" customHeight="1" x14ac:dyDescent="0.25">
      <c r="A45" s="12" t="s">
        <v>8</v>
      </c>
      <c r="C45" s="20"/>
      <c r="D45" s="31"/>
      <c r="E45" s="1"/>
      <c r="F45" s="1"/>
    </row>
    <row r="46" spans="1:6" ht="15.75" customHeight="1" x14ac:dyDescent="0.25">
      <c r="A46" s="9">
        <v>1</v>
      </c>
      <c r="B46" s="1" t="s">
        <v>22</v>
      </c>
      <c r="C46" s="20"/>
      <c r="D46" s="31"/>
      <c r="F46" s="8"/>
    </row>
    <row r="47" spans="1:6" ht="15.75" customHeight="1" x14ac:dyDescent="0.25">
      <c r="A47" s="9"/>
      <c r="B47" s="1" t="s">
        <v>82</v>
      </c>
      <c r="C47" s="21" t="s">
        <v>21</v>
      </c>
      <c r="D47" s="43">
        <v>2</v>
      </c>
      <c r="E47" s="5" t="s">
        <v>14</v>
      </c>
      <c r="F47" s="8" t="s">
        <v>14</v>
      </c>
    </row>
    <row r="48" spans="1:6" ht="15.75" customHeight="1" x14ac:dyDescent="0.25">
      <c r="A48" s="9"/>
      <c r="B48" s="1" t="s">
        <v>83</v>
      </c>
      <c r="C48" s="21" t="s">
        <v>16</v>
      </c>
      <c r="D48" s="43">
        <v>23</v>
      </c>
      <c r="E48" s="5" t="s">
        <v>14</v>
      </c>
      <c r="F48" s="8" t="s">
        <v>14</v>
      </c>
    </row>
    <row r="49" spans="1:8" ht="15.75" customHeight="1" x14ac:dyDescent="0.25">
      <c r="A49" s="9">
        <v>2</v>
      </c>
      <c r="B49" s="1" t="s">
        <v>52</v>
      </c>
      <c r="C49" s="20"/>
      <c r="D49" s="43"/>
      <c r="F49" s="8"/>
    </row>
    <row r="50" spans="1:8" ht="15.75" customHeight="1" x14ac:dyDescent="0.25">
      <c r="A50" s="9"/>
      <c r="B50" s="1" t="s">
        <v>84</v>
      </c>
      <c r="C50" s="21" t="s">
        <v>21</v>
      </c>
      <c r="D50" s="43">
        <v>1</v>
      </c>
      <c r="E50" s="5" t="s">
        <v>14</v>
      </c>
      <c r="F50" s="8" t="s">
        <v>14</v>
      </c>
    </row>
    <row r="51" spans="1:8" s="2" customFormat="1" ht="15.75" customHeight="1" x14ac:dyDescent="0.25">
      <c r="A51" s="9">
        <v>3</v>
      </c>
      <c r="B51" s="1" t="s">
        <v>86</v>
      </c>
      <c r="C51" s="21" t="s">
        <v>18</v>
      </c>
      <c r="D51" s="43">
        <v>32</v>
      </c>
      <c r="E51" s="5" t="s">
        <v>14</v>
      </c>
      <c r="F51" s="8" t="s">
        <v>14</v>
      </c>
      <c r="G51" s="1"/>
      <c r="H51" s="1"/>
    </row>
    <row r="52" spans="1:8" s="2" customFormat="1" ht="15.75" customHeight="1" x14ac:dyDescent="0.25">
      <c r="A52" s="9">
        <f t="shared" ref="A52:A60" si="0">A51+1</f>
        <v>4</v>
      </c>
      <c r="B52" s="1" t="s">
        <v>51</v>
      </c>
      <c r="C52" s="21" t="s">
        <v>18</v>
      </c>
      <c r="D52" s="43">
        <v>91</v>
      </c>
      <c r="E52" s="5" t="s">
        <v>14</v>
      </c>
      <c r="F52" s="8" t="s">
        <v>14</v>
      </c>
      <c r="G52" s="1"/>
      <c r="H52" s="1"/>
    </row>
    <row r="53" spans="1:8" s="2" customFormat="1" ht="15.75" customHeight="1" x14ac:dyDescent="0.25">
      <c r="A53" s="9">
        <f t="shared" si="0"/>
        <v>5</v>
      </c>
      <c r="B53" s="1" t="s">
        <v>85</v>
      </c>
      <c r="C53" s="21" t="s">
        <v>18</v>
      </c>
      <c r="D53" s="43">
        <v>30</v>
      </c>
      <c r="E53" s="5" t="s">
        <v>14</v>
      </c>
      <c r="F53" s="8" t="s">
        <v>14</v>
      </c>
      <c r="G53" s="1"/>
      <c r="H53" s="1"/>
    </row>
    <row r="54" spans="1:8" s="2" customFormat="1" ht="15.75" customHeight="1" x14ac:dyDescent="0.25">
      <c r="A54" s="9">
        <v>6</v>
      </c>
      <c r="B54" s="1" t="s">
        <v>88</v>
      </c>
      <c r="C54" s="21" t="s">
        <v>18</v>
      </c>
      <c r="D54" s="43">
        <v>111</v>
      </c>
      <c r="E54" s="5" t="s">
        <v>14</v>
      </c>
      <c r="F54" s="8" t="s">
        <v>14</v>
      </c>
      <c r="G54" s="1"/>
      <c r="H54" s="1"/>
    </row>
    <row r="55" spans="1:8" s="2" customFormat="1" ht="15.75" customHeight="1" x14ac:dyDescent="0.25">
      <c r="A55" s="9">
        <v>7</v>
      </c>
      <c r="B55" s="1" t="s">
        <v>87</v>
      </c>
      <c r="C55" s="21" t="s">
        <v>18</v>
      </c>
      <c r="D55" s="43">
        <v>109</v>
      </c>
      <c r="E55" s="5" t="s">
        <v>14</v>
      </c>
      <c r="F55" s="8" t="s">
        <v>14</v>
      </c>
      <c r="G55" s="1"/>
      <c r="H55" s="1"/>
    </row>
    <row r="56" spans="1:8" ht="15.75" customHeight="1" x14ac:dyDescent="0.25">
      <c r="A56" s="9">
        <f t="shared" si="0"/>
        <v>8</v>
      </c>
      <c r="B56" s="1" t="s">
        <v>24</v>
      </c>
      <c r="C56" s="3" t="s">
        <v>21</v>
      </c>
      <c r="D56" s="43">
        <v>7</v>
      </c>
      <c r="E56" s="5" t="s">
        <v>14</v>
      </c>
      <c r="F56" s="8" t="s">
        <v>14</v>
      </c>
    </row>
    <row r="57" spans="1:8" ht="15.75" customHeight="1" x14ac:dyDescent="0.25">
      <c r="A57" s="9">
        <f t="shared" si="0"/>
        <v>9</v>
      </c>
      <c r="B57" s="1" t="s">
        <v>23</v>
      </c>
      <c r="C57" s="3" t="s">
        <v>17</v>
      </c>
      <c r="D57" s="43">
        <v>4109</v>
      </c>
      <c r="E57" s="5" t="s">
        <v>14</v>
      </c>
      <c r="F57" s="8" t="s">
        <v>14</v>
      </c>
    </row>
    <row r="58" spans="1:8" ht="15.75" customHeight="1" x14ac:dyDescent="0.25">
      <c r="A58" s="9">
        <f t="shared" si="0"/>
        <v>10</v>
      </c>
      <c r="B58" s="1" t="s">
        <v>39</v>
      </c>
      <c r="C58" s="3" t="s">
        <v>17</v>
      </c>
      <c r="D58" s="43">
        <v>74</v>
      </c>
      <c r="E58" s="5" t="s">
        <v>14</v>
      </c>
      <c r="F58" s="8" t="s">
        <v>14</v>
      </c>
    </row>
    <row r="59" spans="1:8" ht="15.75" customHeight="1" x14ac:dyDescent="0.25">
      <c r="A59" s="9">
        <f t="shared" si="0"/>
        <v>11</v>
      </c>
      <c r="B59" s="1" t="s">
        <v>40</v>
      </c>
      <c r="C59" s="3" t="s">
        <v>18</v>
      </c>
      <c r="D59" s="43">
        <v>78</v>
      </c>
      <c r="E59" s="5" t="s">
        <v>14</v>
      </c>
      <c r="F59" s="8" t="s">
        <v>14</v>
      </c>
    </row>
    <row r="60" spans="1:8" ht="15.75" customHeight="1" x14ac:dyDescent="0.25">
      <c r="A60" s="9">
        <f t="shared" si="0"/>
        <v>12</v>
      </c>
      <c r="B60" s="1" t="s">
        <v>91</v>
      </c>
      <c r="C60" s="3" t="s">
        <v>13</v>
      </c>
      <c r="D60" s="43">
        <v>1</v>
      </c>
      <c r="E60" s="5" t="s">
        <v>14</v>
      </c>
      <c r="F60" s="8" t="s">
        <v>14</v>
      </c>
    </row>
    <row r="61" spans="1:8" ht="15.75" customHeight="1" x14ac:dyDescent="0.25">
      <c r="A61" s="9">
        <v>13</v>
      </c>
      <c r="B61" s="1" t="s">
        <v>89</v>
      </c>
      <c r="C61" s="3" t="s">
        <v>17</v>
      </c>
      <c r="D61" s="43">
        <v>2388</v>
      </c>
      <c r="E61" s="5" t="s">
        <v>14</v>
      </c>
      <c r="F61" s="8" t="s">
        <v>14</v>
      </c>
    </row>
    <row r="62" spans="1:8" ht="15.75" customHeight="1" x14ac:dyDescent="0.25">
      <c r="A62" s="9">
        <v>14</v>
      </c>
      <c r="B62" s="1" t="s">
        <v>90</v>
      </c>
      <c r="C62" s="3" t="s">
        <v>17</v>
      </c>
      <c r="D62" s="43">
        <v>577</v>
      </c>
      <c r="E62" s="5" t="s">
        <v>14</v>
      </c>
      <c r="F62" s="8" t="s">
        <v>14</v>
      </c>
    </row>
    <row r="63" spans="1:8" ht="15.75" customHeight="1" x14ac:dyDescent="0.25">
      <c r="A63" s="9"/>
      <c r="D63" s="31"/>
      <c r="E63" s="5" t="s">
        <v>11</v>
      </c>
      <c r="F63" s="8" t="s">
        <v>14</v>
      </c>
    </row>
    <row r="64" spans="1:8" ht="15.75" customHeight="1" x14ac:dyDescent="0.25">
      <c r="A64" s="9"/>
      <c r="D64" s="31"/>
      <c r="F64" s="8"/>
    </row>
    <row r="65" spans="1:12" ht="15.75" customHeight="1" x14ac:dyDescent="0.25">
      <c r="A65" s="12" t="s">
        <v>9</v>
      </c>
      <c r="D65" s="31"/>
      <c r="F65" s="8"/>
    </row>
    <row r="66" spans="1:12" ht="15.75" customHeight="1" x14ac:dyDescent="0.25">
      <c r="A66" s="9">
        <v>1</v>
      </c>
      <c r="B66" s="1" t="s">
        <v>25</v>
      </c>
      <c r="D66" s="31"/>
      <c r="F66" s="8"/>
    </row>
    <row r="67" spans="1:12" ht="15.75" customHeight="1" x14ac:dyDescent="0.25">
      <c r="A67" s="9"/>
      <c r="B67" s="1" t="s">
        <v>92</v>
      </c>
      <c r="C67" s="3" t="s">
        <v>18</v>
      </c>
      <c r="D67" s="43">
        <v>1035</v>
      </c>
      <c r="E67" s="5" t="s">
        <v>14</v>
      </c>
      <c r="F67" s="8" t="s">
        <v>14</v>
      </c>
    </row>
    <row r="68" spans="1:12" ht="15.75" customHeight="1" x14ac:dyDescent="0.25">
      <c r="A68" s="9"/>
      <c r="B68" s="1" t="s">
        <v>93</v>
      </c>
      <c r="C68" s="3" t="s">
        <v>18</v>
      </c>
      <c r="D68" s="43">
        <v>329</v>
      </c>
      <c r="E68" s="5" t="s">
        <v>14</v>
      </c>
      <c r="F68" s="8" t="s">
        <v>14</v>
      </c>
    </row>
    <row r="69" spans="1:12" s="2" customFormat="1" ht="15.75" customHeight="1" x14ac:dyDescent="0.25">
      <c r="A69" s="13"/>
      <c r="B69" s="1" t="s">
        <v>94</v>
      </c>
      <c r="C69" s="3" t="s">
        <v>18</v>
      </c>
      <c r="D69" s="43">
        <v>160</v>
      </c>
      <c r="E69" s="5" t="s">
        <v>14</v>
      </c>
      <c r="F69" s="8" t="s">
        <v>14</v>
      </c>
      <c r="G69" s="1"/>
    </row>
    <row r="70" spans="1:12" s="2" customFormat="1" ht="15.75" customHeight="1" x14ac:dyDescent="0.25">
      <c r="A70" s="13"/>
      <c r="B70" s="1" t="s">
        <v>95</v>
      </c>
      <c r="C70" s="3" t="s">
        <v>18</v>
      </c>
      <c r="D70" s="43">
        <v>10</v>
      </c>
      <c r="E70" s="5" t="s">
        <v>14</v>
      </c>
      <c r="F70" s="8" t="s">
        <v>14</v>
      </c>
      <c r="G70" s="1"/>
    </row>
    <row r="71" spans="1:12" s="2" customFormat="1" ht="15.75" customHeight="1" x14ac:dyDescent="0.25">
      <c r="A71" s="13">
        <v>2</v>
      </c>
      <c r="B71" s="1" t="s">
        <v>96</v>
      </c>
      <c r="C71" s="3" t="s">
        <v>21</v>
      </c>
      <c r="D71" s="43">
        <v>9</v>
      </c>
      <c r="E71" s="5" t="s">
        <v>14</v>
      </c>
      <c r="F71" s="8" t="s">
        <v>14</v>
      </c>
      <c r="G71" s="1"/>
      <c r="H71" s="45"/>
    </row>
    <row r="72" spans="1:12" s="2" customFormat="1" ht="15.75" customHeight="1" x14ac:dyDescent="0.25">
      <c r="A72" s="13">
        <v>3</v>
      </c>
      <c r="B72" s="1" t="s">
        <v>26</v>
      </c>
      <c r="C72" s="3" t="s">
        <v>27</v>
      </c>
      <c r="D72" s="43">
        <v>39</v>
      </c>
      <c r="E72" s="5" t="s">
        <v>14</v>
      </c>
      <c r="F72" s="8" t="s">
        <v>14</v>
      </c>
      <c r="G72" s="1"/>
    </row>
    <row r="73" spans="1:12" s="2" customFormat="1" ht="15.75" customHeight="1" x14ac:dyDescent="0.25">
      <c r="A73" s="13">
        <v>4</v>
      </c>
      <c r="B73" s="1" t="s">
        <v>101</v>
      </c>
      <c r="C73" s="3" t="s">
        <v>21</v>
      </c>
      <c r="D73" s="43">
        <v>1</v>
      </c>
      <c r="E73" s="5" t="s">
        <v>14</v>
      </c>
      <c r="F73" s="8" t="s">
        <v>14</v>
      </c>
      <c r="G73" s="1"/>
    </row>
    <row r="74" spans="1:12" s="2" customFormat="1" ht="15.75" customHeight="1" x14ac:dyDescent="0.25">
      <c r="A74" s="13">
        <v>5</v>
      </c>
      <c r="B74" s="1" t="s">
        <v>97</v>
      </c>
      <c r="C74" s="3" t="s">
        <v>21</v>
      </c>
      <c r="D74" s="43">
        <v>2</v>
      </c>
      <c r="E74" s="5" t="s">
        <v>14</v>
      </c>
      <c r="F74" s="8" t="s">
        <v>14</v>
      </c>
      <c r="G74" s="1"/>
    </row>
    <row r="75" spans="1:12" s="2" customFormat="1" ht="15.75" customHeight="1" x14ac:dyDescent="0.25">
      <c r="A75" s="13">
        <v>6</v>
      </c>
      <c r="B75" s="1" t="s">
        <v>98</v>
      </c>
      <c r="C75" s="3" t="s">
        <v>21</v>
      </c>
      <c r="D75" s="43">
        <v>28</v>
      </c>
      <c r="E75" s="5" t="s">
        <v>14</v>
      </c>
      <c r="F75" s="8" t="s">
        <v>14</v>
      </c>
      <c r="G75" s="1"/>
    </row>
    <row r="76" spans="1:12" s="2" customFormat="1" ht="15.75" customHeight="1" x14ac:dyDescent="0.25">
      <c r="A76" s="13">
        <v>7</v>
      </c>
      <c r="B76" s="1" t="s">
        <v>99</v>
      </c>
      <c r="C76" s="3" t="s">
        <v>18</v>
      </c>
      <c r="D76" s="43">
        <v>1334</v>
      </c>
      <c r="E76" s="5" t="s">
        <v>14</v>
      </c>
      <c r="F76" s="8" t="s">
        <v>14</v>
      </c>
      <c r="G76" s="1"/>
    </row>
    <row r="77" spans="1:12" s="5" customFormat="1" ht="15.75" customHeight="1" x14ac:dyDescent="0.25">
      <c r="A77" s="13">
        <v>8</v>
      </c>
      <c r="B77" s="1" t="s">
        <v>100</v>
      </c>
      <c r="C77" s="3" t="s">
        <v>27</v>
      </c>
      <c r="D77" s="43">
        <v>14</v>
      </c>
      <c r="E77" s="5" t="s">
        <v>14</v>
      </c>
      <c r="F77" s="8" t="s">
        <v>14</v>
      </c>
      <c r="G77" s="1"/>
      <c r="H77" s="22"/>
      <c r="I77" s="1"/>
      <c r="J77" s="1"/>
      <c r="K77" s="1"/>
      <c r="L77" s="1"/>
    </row>
    <row r="78" spans="1:12" s="5" customFormat="1" ht="15.75" customHeight="1" x14ac:dyDescent="0.25">
      <c r="A78" s="13">
        <v>9</v>
      </c>
      <c r="B78" s="1" t="s">
        <v>102</v>
      </c>
      <c r="C78" s="3" t="s">
        <v>18</v>
      </c>
      <c r="D78" s="43">
        <v>20</v>
      </c>
      <c r="E78" s="5" t="s">
        <v>14</v>
      </c>
      <c r="F78" s="8" t="s">
        <v>14</v>
      </c>
      <c r="G78" s="1"/>
      <c r="H78" s="22"/>
      <c r="I78" s="1"/>
      <c r="J78" s="1"/>
      <c r="K78" s="1"/>
      <c r="L78" s="1"/>
    </row>
    <row r="79" spans="1:12" s="5" customFormat="1" ht="15.75" customHeight="1" x14ac:dyDescent="0.25">
      <c r="A79" s="13">
        <v>10</v>
      </c>
      <c r="B79" s="14" t="s">
        <v>35</v>
      </c>
      <c r="C79" s="3" t="s">
        <v>18</v>
      </c>
      <c r="D79" s="43">
        <v>1534</v>
      </c>
      <c r="E79" s="5" t="s">
        <v>14</v>
      </c>
      <c r="F79" s="8" t="s">
        <v>14</v>
      </c>
      <c r="G79" s="1"/>
      <c r="H79" s="1"/>
      <c r="I79" s="1"/>
      <c r="J79" s="1"/>
      <c r="K79" s="1"/>
      <c r="L79" s="1"/>
    </row>
    <row r="80" spans="1:12" s="5" customFormat="1" ht="15.75" customHeight="1" x14ac:dyDescent="0.25">
      <c r="A80" s="13">
        <v>11</v>
      </c>
      <c r="B80" s="11" t="s">
        <v>28</v>
      </c>
      <c r="C80" s="3" t="s">
        <v>18</v>
      </c>
      <c r="D80" s="43">
        <v>1534</v>
      </c>
      <c r="E80" s="5" t="s">
        <v>14</v>
      </c>
      <c r="F80" s="8" t="s">
        <v>14</v>
      </c>
      <c r="G80" s="1"/>
      <c r="H80" s="1"/>
      <c r="I80" s="1"/>
      <c r="J80" s="1"/>
      <c r="K80" s="1"/>
      <c r="L80" s="1"/>
    </row>
    <row r="81" spans="1:12" s="5" customFormat="1" ht="15.75" customHeight="1" x14ac:dyDescent="0.25">
      <c r="A81" s="13">
        <v>12</v>
      </c>
      <c r="B81" s="11" t="s">
        <v>108</v>
      </c>
      <c r="C81" s="3" t="s">
        <v>13</v>
      </c>
      <c r="D81" s="43">
        <v>1</v>
      </c>
      <c r="E81" s="5" t="s">
        <v>14</v>
      </c>
      <c r="F81" s="8" t="s">
        <v>14</v>
      </c>
      <c r="G81" s="1"/>
      <c r="H81" s="1"/>
      <c r="I81" s="1"/>
      <c r="J81" s="1"/>
      <c r="K81" s="1"/>
      <c r="L81" s="1"/>
    </row>
    <row r="82" spans="1:12" s="5" customFormat="1" ht="15.6" customHeight="1" x14ac:dyDescent="0.25">
      <c r="A82" s="13">
        <v>13</v>
      </c>
      <c r="B82" s="11" t="s">
        <v>110</v>
      </c>
      <c r="C82" s="3" t="s">
        <v>18</v>
      </c>
      <c r="D82" s="43">
        <v>1</v>
      </c>
      <c r="E82" s="5">
        <v>250000</v>
      </c>
      <c r="F82" s="8">
        <v>250000</v>
      </c>
      <c r="G82" s="1"/>
      <c r="H82" s="1"/>
      <c r="I82" s="1"/>
      <c r="J82" s="1"/>
      <c r="K82" s="1"/>
      <c r="L82" s="1"/>
    </row>
    <row r="83" spans="1:12" s="5" customFormat="1" ht="15.6" customHeight="1" x14ac:dyDescent="0.25">
      <c r="A83" s="13"/>
      <c r="B83" s="11"/>
      <c r="C83" s="3"/>
      <c r="D83" s="36"/>
      <c r="E83" s="15" t="s">
        <v>11</v>
      </c>
      <c r="F83" s="8" t="s">
        <v>14</v>
      </c>
      <c r="G83" s="1"/>
      <c r="H83" s="1"/>
      <c r="I83" s="1"/>
      <c r="J83" s="1"/>
      <c r="K83" s="1"/>
      <c r="L83" s="1"/>
    </row>
    <row r="84" spans="1:12" s="5" customFormat="1" ht="15.6" customHeight="1" x14ac:dyDescent="0.25">
      <c r="A84" s="3"/>
      <c r="B84" s="1"/>
      <c r="C84" s="3"/>
      <c r="D84" s="36"/>
      <c r="E84" s="15"/>
      <c r="F84" s="8"/>
      <c r="G84" s="1"/>
      <c r="H84" s="1"/>
      <c r="I84" s="1"/>
      <c r="J84" s="1"/>
      <c r="K84" s="1"/>
      <c r="L84" s="1"/>
    </row>
    <row r="85" spans="1:12" s="5" customFormat="1" ht="15.6" customHeight="1" x14ac:dyDescent="0.25">
      <c r="A85" s="16" t="s">
        <v>10</v>
      </c>
      <c r="B85" s="1"/>
      <c r="C85" s="3"/>
      <c r="D85" s="36"/>
      <c r="G85" s="1"/>
      <c r="H85" s="1"/>
      <c r="I85" s="1"/>
      <c r="J85" s="1"/>
      <c r="K85" s="1"/>
      <c r="L85" s="1"/>
    </row>
    <row r="86" spans="1:12" s="5" customFormat="1" ht="15.6" customHeight="1" x14ac:dyDescent="0.25">
      <c r="A86" s="13">
        <v>1</v>
      </c>
      <c r="B86" s="1" t="s">
        <v>47</v>
      </c>
      <c r="C86" s="3" t="s">
        <v>18</v>
      </c>
      <c r="D86" s="36">
        <v>383</v>
      </c>
      <c r="E86" s="5" t="s">
        <v>14</v>
      </c>
      <c r="F86" s="8" t="s">
        <v>14</v>
      </c>
      <c r="G86" s="1"/>
      <c r="H86" s="1"/>
      <c r="I86" s="1"/>
      <c r="J86" s="1"/>
      <c r="K86" s="1"/>
      <c r="L86" s="1"/>
    </row>
    <row r="87" spans="1:12" s="5" customFormat="1" ht="15.75" customHeight="1" x14ac:dyDescent="0.25">
      <c r="A87" s="13">
        <f t="shared" ref="A87:A101" si="1">A86+1</f>
        <v>2</v>
      </c>
      <c r="B87" s="1" t="s">
        <v>48</v>
      </c>
      <c r="C87" s="3" t="s">
        <v>18</v>
      </c>
      <c r="D87" s="36">
        <v>2061</v>
      </c>
      <c r="E87" s="5" t="s">
        <v>14</v>
      </c>
      <c r="F87" s="8" t="s">
        <v>14</v>
      </c>
      <c r="G87" s="1"/>
      <c r="H87" s="1"/>
      <c r="I87" s="1"/>
      <c r="J87" s="1"/>
      <c r="K87" s="1"/>
      <c r="L87" s="1"/>
    </row>
    <row r="88" spans="1:12" s="5" customFormat="1" ht="15.75" customHeight="1" x14ac:dyDescent="0.25">
      <c r="A88" s="13">
        <f t="shared" si="1"/>
        <v>3</v>
      </c>
      <c r="B88" s="1" t="s">
        <v>29</v>
      </c>
      <c r="C88" s="3" t="s">
        <v>21</v>
      </c>
      <c r="D88" s="36">
        <v>4</v>
      </c>
      <c r="E88" s="5" t="s">
        <v>14</v>
      </c>
      <c r="F88" s="8" t="s">
        <v>14</v>
      </c>
      <c r="G88" s="1"/>
      <c r="H88" s="1"/>
      <c r="I88" s="1"/>
      <c r="J88" s="1"/>
      <c r="K88" s="1"/>
      <c r="L88" s="1"/>
    </row>
    <row r="89" spans="1:12" s="5" customFormat="1" ht="15.75" customHeight="1" x14ac:dyDescent="0.25">
      <c r="A89" s="13">
        <f t="shared" si="1"/>
        <v>4</v>
      </c>
      <c r="B89" s="1" t="s">
        <v>30</v>
      </c>
      <c r="C89" s="3" t="s">
        <v>21</v>
      </c>
      <c r="D89" s="36">
        <v>7</v>
      </c>
      <c r="E89" s="5" t="s">
        <v>14</v>
      </c>
      <c r="F89" s="8" t="s">
        <v>14</v>
      </c>
      <c r="G89" s="1"/>
      <c r="H89" s="1"/>
      <c r="I89" s="1"/>
      <c r="J89" s="1"/>
      <c r="K89" s="1"/>
      <c r="L89" s="1"/>
    </row>
    <row r="90" spans="1:12" s="5" customFormat="1" ht="15.75" customHeight="1" x14ac:dyDescent="0.25">
      <c r="A90" s="13">
        <f t="shared" si="1"/>
        <v>5</v>
      </c>
      <c r="B90" s="1" t="s">
        <v>31</v>
      </c>
      <c r="C90" s="3" t="s">
        <v>21</v>
      </c>
      <c r="D90" s="36">
        <v>2</v>
      </c>
      <c r="E90" s="5" t="s">
        <v>14</v>
      </c>
      <c r="F90" s="8" t="s">
        <v>14</v>
      </c>
      <c r="G90" s="1"/>
      <c r="H90" s="1"/>
      <c r="I90" s="1"/>
      <c r="J90" s="1"/>
      <c r="K90" s="1"/>
      <c r="L90" s="1"/>
    </row>
    <row r="91" spans="1:12" s="5" customFormat="1" ht="15.75" customHeight="1" x14ac:dyDescent="0.25">
      <c r="A91" s="13">
        <f t="shared" si="1"/>
        <v>6</v>
      </c>
      <c r="B91" s="1" t="s">
        <v>45</v>
      </c>
      <c r="C91" s="3" t="s">
        <v>41</v>
      </c>
      <c r="D91" s="37">
        <v>3.3</v>
      </c>
      <c r="E91" s="5" t="s">
        <v>14</v>
      </c>
      <c r="F91" s="8" t="s">
        <v>14</v>
      </c>
      <c r="G91" s="1"/>
      <c r="H91" s="1"/>
      <c r="I91" s="1"/>
      <c r="J91" s="1"/>
      <c r="K91" s="1"/>
      <c r="L91" s="1"/>
    </row>
    <row r="92" spans="1:12" s="5" customFormat="1" ht="15.75" customHeight="1" x14ac:dyDescent="0.25">
      <c r="A92" s="13">
        <f t="shared" si="1"/>
        <v>7</v>
      </c>
      <c r="B92" s="1" t="s">
        <v>103</v>
      </c>
      <c r="C92" s="3" t="s">
        <v>21</v>
      </c>
      <c r="D92" s="36">
        <v>19</v>
      </c>
      <c r="E92" s="5" t="s">
        <v>14</v>
      </c>
      <c r="F92" s="8" t="s">
        <v>14</v>
      </c>
      <c r="G92" s="1"/>
      <c r="H92" s="1"/>
      <c r="I92" s="1"/>
      <c r="J92" s="1"/>
      <c r="K92" s="1"/>
      <c r="L92" s="1"/>
    </row>
    <row r="93" spans="1:12" s="5" customFormat="1" ht="15.75" customHeight="1" x14ac:dyDescent="0.25">
      <c r="A93" s="13">
        <v>8</v>
      </c>
      <c r="B93" s="1" t="s">
        <v>104</v>
      </c>
      <c r="C93" s="3" t="s">
        <v>21</v>
      </c>
      <c r="D93" s="36">
        <v>16</v>
      </c>
      <c r="E93" s="5" t="s">
        <v>14</v>
      </c>
      <c r="F93" s="8" t="s">
        <v>14</v>
      </c>
      <c r="G93" s="1"/>
      <c r="H93" s="1"/>
      <c r="I93" s="1"/>
      <c r="J93" s="1"/>
      <c r="K93" s="1"/>
      <c r="L93" s="1"/>
    </row>
    <row r="94" spans="1:12" s="5" customFormat="1" ht="15.75" customHeight="1" x14ac:dyDescent="0.25">
      <c r="A94" s="13">
        <v>9</v>
      </c>
      <c r="B94" s="1" t="s">
        <v>32</v>
      </c>
      <c r="C94" s="3" t="s">
        <v>21</v>
      </c>
      <c r="D94" s="36">
        <v>2</v>
      </c>
      <c r="E94" s="5" t="s">
        <v>14</v>
      </c>
      <c r="F94" s="8" t="s">
        <v>14</v>
      </c>
      <c r="G94" s="1"/>
      <c r="H94" s="1"/>
      <c r="I94" s="1"/>
      <c r="J94" s="1"/>
      <c r="K94" s="1"/>
      <c r="L94" s="1"/>
    </row>
    <row r="95" spans="1:12" s="5" customFormat="1" ht="15.75" customHeight="1" x14ac:dyDescent="0.25">
      <c r="A95" s="13">
        <v>10</v>
      </c>
      <c r="B95" s="1" t="s">
        <v>46</v>
      </c>
      <c r="C95" s="3" t="s">
        <v>21</v>
      </c>
      <c r="D95" s="36">
        <v>2</v>
      </c>
      <c r="E95" s="5" t="s">
        <v>14</v>
      </c>
      <c r="F95" s="8" t="s">
        <v>14</v>
      </c>
      <c r="G95" s="1"/>
      <c r="H95" s="1"/>
      <c r="I95" s="1"/>
      <c r="J95" s="1"/>
      <c r="K95" s="1"/>
      <c r="L95" s="1"/>
    </row>
    <row r="96" spans="1:12" s="5" customFormat="1" ht="15.75" customHeight="1" x14ac:dyDescent="0.25">
      <c r="A96" s="13">
        <f t="shared" si="1"/>
        <v>11</v>
      </c>
      <c r="B96" s="1" t="s">
        <v>33</v>
      </c>
      <c r="C96" s="3" t="s">
        <v>13</v>
      </c>
      <c r="D96" s="36">
        <v>1</v>
      </c>
      <c r="E96" s="5" t="s">
        <v>14</v>
      </c>
      <c r="F96" s="8" t="s">
        <v>14</v>
      </c>
      <c r="G96" s="1"/>
      <c r="H96" s="1"/>
      <c r="I96" s="1"/>
      <c r="J96" s="1"/>
      <c r="K96" s="1"/>
      <c r="L96" s="1"/>
    </row>
    <row r="97" spans="1:12" s="5" customFormat="1" ht="15.75" customHeight="1" x14ac:dyDescent="0.25">
      <c r="A97" s="13">
        <f t="shared" si="1"/>
        <v>12</v>
      </c>
      <c r="B97" s="1" t="s">
        <v>105</v>
      </c>
      <c r="C97" s="3" t="s">
        <v>13</v>
      </c>
      <c r="D97" s="36">
        <v>1</v>
      </c>
      <c r="E97" s="5" t="s">
        <v>14</v>
      </c>
      <c r="F97" s="8" t="s">
        <v>14</v>
      </c>
      <c r="G97" s="1"/>
      <c r="H97" s="1"/>
      <c r="I97" s="1"/>
      <c r="J97" s="1"/>
      <c r="K97" s="1"/>
      <c r="L97" s="1"/>
    </row>
    <row r="98" spans="1:12" s="5" customFormat="1" ht="15.75" customHeight="1" x14ac:dyDescent="0.25">
      <c r="A98" s="13">
        <v>13</v>
      </c>
      <c r="B98" s="1" t="s">
        <v>34</v>
      </c>
      <c r="C98" s="3" t="s">
        <v>21</v>
      </c>
      <c r="D98" s="36">
        <v>3</v>
      </c>
      <c r="E98" s="5" t="s">
        <v>14</v>
      </c>
      <c r="F98" s="8" t="s">
        <v>14</v>
      </c>
      <c r="G98" s="1"/>
      <c r="H98" s="1"/>
      <c r="I98" s="1"/>
      <c r="J98" s="1"/>
      <c r="K98" s="1"/>
      <c r="L98" s="1"/>
    </row>
    <row r="99" spans="1:12" s="5" customFormat="1" ht="15.75" customHeight="1" x14ac:dyDescent="0.25">
      <c r="A99" s="13">
        <v>14</v>
      </c>
      <c r="B99" s="1" t="s">
        <v>35</v>
      </c>
      <c r="C99" s="3" t="s">
        <v>18</v>
      </c>
      <c r="D99" s="36">
        <v>2444</v>
      </c>
      <c r="E99" s="5" t="s">
        <v>14</v>
      </c>
      <c r="F99" s="8" t="s">
        <v>14</v>
      </c>
      <c r="G99" s="1"/>
      <c r="H99" s="1"/>
      <c r="I99" s="1"/>
      <c r="J99" s="1"/>
      <c r="K99" s="1"/>
      <c r="L99" s="1"/>
    </row>
    <row r="100" spans="1:12" s="5" customFormat="1" ht="15.75" customHeight="1" x14ac:dyDescent="0.25">
      <c r="A100" s="13">
        <f t="shared" si="1"/>
        <v>15</v>
      </c>
      <c r="B100" s="1" t="s">
        <v>36</v>
      </c>
      <c r="C100" s="3" t="s">
        <v>18</v>
      </c>
      <c r="D100" s="36">
        <v>2444</v>
      </c>
      <c r="E100" s="5" t="s">
        <v>14</v>
      </c>
      <c r="F100" s="8" t="s">
        <v>14</v>
      </c>
      <c r="G100" s="1"/>
      <c r="H100" s="1"/>
      <c r="I100" s="1"/>
      <c r="J100" s="1"/>
      <c r="K100" s="1"/>
      <c r="L100" s="1"/>
    </row>
    <row r="101" spans="1:12" s="5" customFormat="1" ht="15.75" customHeight="1" x14ac:dyDescent="0.25">
      <c r="A101" s="13">
        <f t="shared" si="1"/>
        <v>16</v>
      </c>
      <c r="B101" s="1" t="s">
        <v>37</v>
      </c>
      <c r="C101" s="3" t="s">
        <v>21</v>
      </c>
      <c r="D101" s="36">
        <v>35</v>
      </c>
      <c r="E101" s="5" t="s">
        <v>14</v>
      </c>
      <c r="F101" s="8" t="s">
        <v>14</v>
      </c>
      <c r="G101" s="1"/>
      <c r="H101" s="1"/>
      <c r="I101" s="1"/>
      <c r="J101" s="1"/>
      <c r="K101" s="1"/>
      <c r="L101" s="1"/>
    </row>
    <row r="102" spans="1:12" s="5" customFormat="1" ht="15.6" customHeight="1" x14ac:dyDescent="0.25">
      <c r="A102" s="13">
        <v>17</v>
      </c>
      <c r="B102" s="11" t="s">
        <v>108</v>
      </c>
      <c r="C102" s="3" t="s">
        <v>13</v>
      </c>
      <c r="D102" s="43">
        <v>1</v>
      </c>
      <c r="E102" s="5" t="s">
        <v>14</v>
      </c>
      <c r="F102" s="8" t="s">
        <v>14</v>
      </c>
      <c r="G102" s="1"/>
      <c r="H102" s="1"/>
      <c r="I102" s="1"/>
      <c r="J102" s="1"/>
      <c r="K102" s="1"/>
      <c r="L102" s="1"/>
    </row>
    <row r="103" spans="1:12" s="5" customFormat="1" ht="15.6" customHeight="1" x14ac:dyDescent="0.25">
      <c r="A103" s="3"/>
      <c r="B103" s="1"/>
      <c r="C103" s="3"/>
      <c r="D103" s="31"/>
      <c r="E103" s="8" t="s">
        <v>11</v>
      </c>
      <c r="F103" s="8" t="s">
        <v>14</v>
      </c>
      <c r="G103" s="1"/>
      <c r="H103" s="1"/>
      <c r="I103" s="1"/>
      <c r="J103" s="1"/>
      <c r="K103" s="1"/>
      <c r="L103" s="1"/>
    </row>
    <row r="104" spans="1:12" s="5" customFormat="1" ht="16.05" customHeight="1" x14ac:dyDescent="0.25">
      <c r="A104" s="3"/>
      <c r="B104" s="1"/>
      <c r="C104" s="3"/>
      <c r="D104" s="31"/>
      <c r="E104" s="8" t="s">
        <v>38</v>
      </c>
      <c r="F104" s="8" t="s">
        <v>14</v>
      </c>
      <c r="G104" s="1"/>
      <c r="H104" s="1"/>
      <c r="I104" s="1"/>
      <c r="J104" s="1"/>
      <c r="K104" s="1"/>
      <c r="L104" s="1"/>
    </row>
    <row r="105" spans="1:12" s="5" customFormat="1" ht="16.05" customHeight="1" x14ac:dyDescent="0.25">
      <c r="A105" s="29" t="s">
        <v>44</v>
      </c>
      <c r="B105" s="30"/>
      <c r="C105" s="23"/>
      <c r="D105" s="38"/>
      <c r="E105" s="24"/>
      <c r="F105" s="24"/>
      <c r="G105" s="1"/>
      <c r="H105" s="1"/>
      <c r="I105" s="1"/>
      <c r="J105" s="1"/>
      <c r="K105" s="1"/>
      <c r="L105" s="1"/>
    </row>
    <row r="106" spans="1:12" s="48" customFormat="1" ht="16.95" customHeight="1" x14ac:dyDescent="0.25">
      <c r="A106" s="46">
        <v>1</v>
      </c>
      <c r="B106" s="52" t="s">
        <v>57</v>
      </c>
      <c r="C106" s="52"/>
      <c r="D106" s="52"/>
      <c r="E106" s="52"/>
      <c r="F106" s="52"/>
      <c r="G106" s="47"/>
      <c r="H106" s="47"/>
      <c r="I106" s="47"/>
      <c r="J106" s="47"/>
      <c r="K106" s="47"/>
      <c r="L106" s="47"/>
    </row>
    <row r="107" spans="1:12" s="48" customFormat="1" ht="16.95" customHeight="1" x14ac:dyDescent="0.25">
      <c r="A107" s="46"/>
      <c r="B107" s="52"/>
      <c r="C107" s="52"/>
      <c r="D107" s="52"/>
      <c r="E107" s="52"/>
      <c r="F107" s="52"/>
      <c r="G107" s="47"/>
      <c r="H107" s="47"/>
      <c r="I107" s="47"/>
      <c r="J107" s="47"/>
      <c r="K107" s="47"/>
      <c r="L107" s="47"/>
    </row>
    <row r="108" spans="1:12" s="48" customFormat="1" ht="16.95" customHeight="1" x14ac:dyDescent="0.25">
      <c r="A108" s="46"/>
      <c r="B108" s="52"/>
      <c r="C108" s="52"/>
      <c r="D108" s="52"/>
      <c r="E108" s="52"/>
      <c r="F108" s="52"/>
      <c r="G108" s="47"/>
      <c r="H108" s="47"/>
      <c r="I108" s="47"/>
      <c r="J108" s="47"/>
      <c r="K108" s="47"/>
      <c r="L108" s="47"/>
    </row>
    <row r="109" spans="1:12" s="48" customFormat="1" ht="16.95" customHeight="1" x14ac:dyDescent="0.25">
      <c r="A109" s="49"/>
      <c r="B109" s="52"/>
      <c r="C109" s="52"/>
      <c r="D109" s="52"/>
      <c r="E109" s="52"/>
      <c r="F109" s="52"/>
      <c r="G109" s="47"/>
      <c r="H109" s="47"/>
      <c r="I109" s="47"/>
      <c r="J109" s="47"/>
      <c r="K109" s="47"/>
      <c r="L109" s="47"/>
    </row>
    <row r="110" spans="1:12" s="48" customFormat="1" ht="16.95" customHeight="1" x14ac:dyDescent="0.25">
      <c r="A110" s="46">
        <v>2</v>
      </c>
      <c r="B110" s="52" t="s">
        <v>54</v>
      </c>
      <c r="C110" s="52"/>
      <c r="D110" s="52"/>
      <c r="E110" s="52"/>
      <c r="F110" s="52"/>
      <c r="G110" s="47"/>
      <c r="H110" s="47"/>
      <c r="I110" s="47"/>
      <c r="J110" s="47"/>
      <c r="K110" s="47"/>
      <c r="L110" s="47"/>
    </row>
    <row r="111" spans="1:12" s="48" customFormat="1" ht="16.95" customHeight="1" x14ac:dyDescent="0.25">
      <c r="A111" s="46"/>
      <c r="B111" s="52"/>
      <c r="C111" s="52"/>
      <c r="D111" s="52"/>
      <c r="E111" s="52"/>
      <c r="F111" s="52"/>
      <c r="G111" s="47"/>
      <c r="H111" s="47"/>
      <c r="I111" s="47"/>
      <c r="J111" s="47"/>
      <c r="K111" s="47"/>
      <c r="L111" s="47"/>
    </row>
    <row r="112" spans="1:12" s="48" customFormat="1" ht="16.95" customHeight="1" x14ac:dyDescent="0.25">
      <c r="A112" s="46"/>
      <c r="B112" s="52"/>
      <c r="C112" s="52"/>
      <c r="D112" s="52"/>
      <c r="E112" s="52"/>
      <c r="F112" s="52"/>
      <c r="G112" s="47"/>
      <c r="H112" s="47"/>
      <c r="I112" s="47"/>
      <c r="J112" s="47"/>
      <c r="K112" s="47"/>
      <c r="L112" s="47"/>
    </row>
    <row r="113" spans="1:12" s="48" customFormat="1" ht="16.95" customHeight="1" x14ac:dyDescent="0.25">
      <c r="A113" s="49"/>
      <c r="B113" s="52"/>
      <c r="C113" s="52"/>
      <c r="D113" s="52"/>
      <c r="E113" s="52"/>
      <c r="F113" s="52"/>
      <c r="G113" s="47"/>
      <c r="H113" s="47"/>
      <c r="I113" s="47"/>
      <c r="J113" s="47"/>
      <c r="K113" s="47"/>
      <c r="L113" s="47"/>
    </row>
    <row r="114" spans="1:12" s="48" customFormat="1" ht="16.95" customHeight="1" x14ac:dyDescent="0.25">
      <c r="A114" s="49"/>
      <c r="B114" s="52"/>
      <c r="C114" s="52"/>
      <c r="D114" s="52"/>
      <c r="E114" s="52"/>
      <c r="F114" s="52"/>
      <c r="G114" s="47"/>
      <c r="H114" s="47"/>
      <c r="I114" s="47"/>
      <c r="J114" s="47"/>
      <c r="K114" s="47"/>
      <c r="L114" s="47"/>
    </row>
    <row r="115" spans="1:12" s="48" customFormat="1" ht="16.95" customHeight="1" x14ac:dyDescent="0.25">
      <c r="A115" s="50">
        <v>3</v>
      </c>
      <c r="B115" s="53" t="s">
        <v>58</v>
      </c>
      <c r="C115" s="53"/>
      <c r="D115" s="53"/>
      <c r="E115" s="53"/>
      <c r="F115" s="53"/>
      <c r="G115" s="47"/>
      <c r="H115" s="47"/>
      <c r="I115" s="47"/>
      <c r="J115" s="47"/>
      <c r="K115" s="47"/>
      <c r="L115" s="47"/>
    </row>
    <row r="116" spans="1:12" s="48" customFormat="1" ht="16.95" customHeight="1" x14ac:dyDescent="0.25">
      <c r="A116" s="49"/>
      <c r="B116" s="53"/>
      <c r="C116" s="53"/>
      <c r="D116" s="53"/>
      <c r="E116" s="53"/>
      <c r="F116" s="53"/>
      <c r="G116" s="47"/>
      <c r="H116" s="47"/>
      <c r="I116" s="47"/>
      <c r="J116" s="47"/>
      <c r="K116" s="47"/>
      <c r="L116" s="47"/>
    </row>
    <row r="117" spans="1:12" s="48" customFormat="1" ht="16.95" customHeight="1" x14ac:dyDescent="0.25">
      <c r="A117" s="56">
        <v>4</v>
      </c>
      <c r="B117" s="55" t="s">
        <v>115</v>
      </c>
      <c r="C117" s="55"/>
      <c r="D117" s="55"/>
      <c r="E117" s="55"/>
      <c r="F117" s="55"/>
      <c r="G117" s="47"/>
      <c r="H117" s="47"/>
      <c r="I117" s="47"/>
      <c r="J117" s="47"/>
      <c r="K117" s="47"/>
      <c r="L117" s="47"/>
    </row>
    <row r="118" spans="1:12" s="48" customFormat="1" ht="16.95" customHeight="1" x14ac:dyDescent="0.25">
      <c r="A118" s="49"/>
      <c r="B118" s="55"/>
      <c r="C118" s="55"/>
      <c r="D118" s="55"/>
      <c r="E118" s="55"/>
      <c r="F118" s="55"/>
      <c r="G118" s="47"/>
      <c r="H118" s="47"/>
      <c r="I118" s="47"/>
      <c r="J118" s="47"/>
      <c r="K118" s="47"/>
      <c r="L118" s="47"/>
    </row>
    <row r="119" spans="1:12" s="48" customFormat="1" ht="16.95" customHeight="1" x14ac:dyDescent="0.25">
      <c r="A119" s="51"/>
      <c r="B119" s="55"/>
      <c r="C119" s="55"/>
      <c r="D119" s="55"/>
      <c r="E119" s="55"/>
      <c r="F119" s="55"/>
      <c r="G119" s="47"/>
      <c r="H119" s="47"/>
      <c r="I119" s="47"/>
      <c r="J119" s="47"/>
      <c r="K119" s="47"/>
      <c r="L119" s="47"/>
    </row>
    <row r="120" spans="1:12" s="48" customFormat="1" ht="16.95" customHeight="1" x14ac:dyDescent="0.25">
      <c r="A120" s="50">
        <v>5</v>
      </c>
      <c r="B120" s="53" t="s">
        <v>109</v>
      </c>
      <c r="C120" s="53"/>
      <c r="D120" s="53"/>
      <c r="E120" s="53"/>
      <c r="F120" s="53"/>
      <c r="G120" s="47"/>
      <c r="H120" s="47"/>
      <c r="I120" s="47"/>
      <c r="J120" s="47"/>
      <c r="K120" s="47"/>
      <c r="L120" s="47"/>
    </row>
    <row r="121" spans="1:12" s="48" customFormat="1" ht="16.95" customHeight="1" x14ac:dyDescent="0.25">
      <c r="A121" s="49"/>
      <c r="B121" s="53"/>
      <c r="C121" s="53"/>
      <c r="D121" s="53"/>
      <c r="E121" s="53"/>
      <c r="F121" s="53"/>
      <c r="G121" s="47"/>
      <c r="H121" s="47"/>
      <c r="I121" s="47"/>
      <c r="J121" s="47"/>
      <c r="K121" s="47"/>
      <c r="L121" s="47"/>
    </row>
    <row r="122" spans="1:12" s="5" customFormat="1" ht="16.05" customHeight="1" x14ac:dyDescent="0.25">
      <c r="A122" s="17"/>
      <c r="B122" s="1"/>
      <c r="C122" s="3"/>
      <c r="D122" s="31"/>
      <c r="G122" s="1"/>
      <c r="H122" s="1"/>
      <c r="I122" s="1"/>
      <c r="J122" s="1"/>
      <c r="K122" s="1"/>
      <c r="L122" s="1"/>
    </row>
    <row r="123" spans="1:12" s="5" customFormat="1" ht="16.05" customHeight="1" x14ac:dyDescent="0.25">
      <c r="A123" s="17"/>
      <c r="B123" s="1"/>
      <c r="C123" s="3"/>
      <c r="D123" s="31"/>
      <c r="G123" s="1"/>
      <c r="H123" s="1"/>
      <c r="I123" s="1"/>
      <c r="J123" s="1"/>
      <c r="K123" s="1"/>
      <c r="L123" s="1"/>
    </row>
    <row r="124" spans="1:12" s="5" customFormat="1" ht="11.4" customHeight="1" x14ac:dyDescent="0.25">
      <c r="A124" s="17"/>
      <c r="B124" s="1"/>
      <c r="C124" s="3"/>
      <c r="D124" s="31"/>
      <c r="G124" s="1"/>
      <c r="H124" s="1"/>
      <c r="I124" s="1"/>
      <c r="J124" s="1"/>
      <c r="K124" s="1"/>
      <c r="L124" s="1"/>
    </row>
    <row r="125" spans="1:12" s="5" customFormat="1" ht="11.4" customHeight="1" x14ac:dyDescent="0.25">
      <c r="A125" s="17"/>
      <c r="B125" s="1"/>
      <c r="C125" s="3"/>
      <c r="D125" s="31"/>
      <c r="G125" s="1"/>
      <c r="H125" s="1"/>
      <c r="I125" s="1"/>
      <c r="J125" s="1"/>
      <c r="K125" s="1"/>
      <c r="L125" s="1"/>
    </row>
    <row r="126" spans="1:12" s="5" customFormat="1" ht="11.4" customHeight="1" x14ac:dyDescent="0.25">
      <c r="A126" s="17"/>
      <c r="B126" s="1"/>
      <c r="C126" s="3"/>
      <c r="D126" s="31"/>
      <c r="G126" s="1"/>
      <c r="H126" s="1"/>
      <c r="I126" s="1"/>
      <c r="J126" s="1"/>
      <c r="K126" s="1"/>
      <c r="L126" s="1"/>
    </row>
    <row r="127" spans="1:12" s="5" customFormat="1" ht="11.4" customHeight="1" x14ac:dyDescent="0.25">
      <c r="A127" s="17"/>
      <c r="B127" s="1"/>
      <c r="C127" s="3"/>
      <c r="D127" s="31"/>
      <c r="G127" s="1"/>
      <c r="H127" s="1"/>
      <c r="I127" s="1"/>
      <c r="J127" s="1"/>
      <c r="K127" s="1"/>
      <c r="L127" s="1"/>
    </row>
    <row r="128" spans="1:12" s="5" customFormat="1" ht="11.4" customHeight="1" x14ac:dyDescent="0.25">
      <c r="A128" s="17"/>
      <c r="B128" s="1"/>
      <c r="C128" s="3"/>
      <c r="D128" s="31"/>
      <c r="G128" s="1"/>
      <c r="H128" s="1"/>
      <c r="I128" s="1"/>
      <c r="J128" s="1"/>
      <c r="K128" s="1"/>
      <c r="L128" s="1"/>
    </row>
    <row r="129" spans="1:12" s="5" customFormat="1" ht="11.4" customHeight="1" x14ac:dyDescent="0.25">
      <c r="A129" s="17"/>
      <c r="B129" s="1"/>
      <c r="C129" s="3"/>
      <c r="D129" s="31"/>
      <c r="G129" s="1"/>
      <c r="H129" s="1"/>
      <c r="I129" s="1"/>
      <c r="J129" s="1"/>
      <c r="K129" s="1"/>
      <c r="L129" s="1"/>
    </row>
    <row r="130" spans="1:12" s="5" customFormat="1" ht="11.4" customHeight="1" x14ac:dyDescent="0.25">
      <c r="A130" s="17"/>
      <c r="B130" s="1"/>
      <c r="C130" s="3"/>
      <c r="D130" s="31"/>
      <c r="G130" s="1"/>
      <c r="H130" s="1"/>
      <c r="I130" s="1"/>
      <c r="J130" s="1"/>
      <c r="K130" s="1"/>
      <c r="L130" s="1"/>
    </row>
    <row r="131" spans="1:12" s="5" customFormat="1" ht="11.4" customHeight="1" x14ac:dyDescent="0.25">
      <c r="A131" s="17"/>
      <c r="B131" s="1"/>
      <c r="C131" s="3"/>
      <c r="D131" s="31"/>
      <c r="G131" s="1"/>
      <c r="H131" s="1"/>
      <c r="I131" s="1"/>
      <c r="J131" s="1"/>
      <c r="K131" s="1"/>
      <c r="L131" s="1"/>
    </row>
    <row r="132" spans="1:12" s="5" customFormat="1" ht="11.4" customHeight="1" x14ac:dyDescent="0.25">
      <c r="A132" s="17"/>
      <c r="B132" s="1"/>
      <c r="C132" s="3"/>
      <c r="D132" s="31"/>
      <c r="G132" s="1"/>
      <c r="H132" s="1"/>
      <c r="I132" s="1"/>
      <c r="J132" s="1"/>
      <c r="K132" s="1"/>
      <c r="L132" s="1"/>
    </row>
    <row r="133" spans="1:12" s="5" customFormat="1" ht="11.4" customHeight="1" x14ac:dyDescent="0.25">
      <c r="A133" s="17"/>
      <c r="B133" s="1"/>
      <c r="C133" s="3"/>
      <c r="D133" s="31"/>
      <c r="G133" s="1"/>
      <c r="H133" s="1"/>
      <c r="I133" s="1"/>
      <c r="J133" s="1"/>
      <c r="K133" s="1"/>
      <c r="L133" s="1"/>
    </row>
    <row r="134" spans="1:12" s="5" customFormat="1" ht="11.4" customHeight="1" x14ac:dyDescent="0.25">
      <c r="A134" s="17"/>
      <c r="B134" s="1"/>
      <c r="C134" s="3"/>
      <c r="D134" s="31"/>
      <c r="G134" s="1"/>
      <c r="H134" s="1"/>
      <c r="I134" s="1"/>
      <c r="J134" s="1"/>
      <c r="K134" s="1"/>
      <c r="L134" s="1"/>
    </row>
    <row r="135" spans="1:12" s="5" customFormat="1" ht="11.4" customHeight="1" x14ac:dyDescent="0.25">
      <c r="A135" s="17"/>
      <c r="B135" s="1"/>
      <c r="C135" s="3"/>
      <c r="D135" s="31"/>
      <c r="G135" s="1"/>
      <c r="H135" s="1"/>
      <c r="I135" s="1"/>
      <c r="J135" s="1"/>
      <c r="K135" s="1"/>
      <c r="L135" s="1"/>
    </row>
    <row r="136" spans="1:12" s="5" customFormat="1" ht="11.4" customHeight="1" x14ac:dyDescent="0.25">
      <c r="A136" s="17"/>
      <c r="B136" s="1"/>
      <c r="C136" s="3"/>
      <c r="D136" s="31"/>
      <c r="G136" s="1"/>
      <c r="H136" s="1"/>
      <c r="I136" s="1"/>
      <c r="J136" s="1"/>
      <c r="K136" s="1"/>
      <c r="L136" s="1"/>
    </row>
    <row r="137" spans="1:12" s="5" customFormat="1" ht="11.4" customHeight="1" x14ac:dyDescent="0.25">
      <c r="A137" s="17"/>
      <c r="B137" s="1"/>
      <c r="C137" s="3"/>
      <c r="D137" s="31"/>
      <c r="G137" s="1"/>
      <c r="H137" s="1"/>
      <c r="I137" s="1"/>
      <c r="J137" s="1"/>
      <c r="K137" s="1"/>
      <c r="L137" s="1"/>
    </row>
    <row r="138" spans="1:12" s="5" customFormat="1" ht="11.4" customHeight="1" x14ac:dyDescent="0.25">
      <c r="A138" s="17"/>
      <c r="B138" s="1"/>
      <c r="C138" s="3"/>
      <c r="D138" s="31"/>
      <c r="G138" s="1"/>
      <c r="H138" s="1"/>
      <c r="I138" s="1"/>
      <c r="J138" s="1"/>
      <c r="K138" s="1"/>
      <c r="L138" s="1"/>
    </row>
    <row r="139" spans="1:12" s="5" customFormat="1" ht="11.4" customHeight="1" x14ac:dyDescent="0.25">
      <c r="A139" s="17"/>
      <c r="B139" s="1"/>
      <c r="C139" s="3"/>
      <c r="D139" s="31"/>
      <c r="G139" s="1"/>
      <c r="H139" s="1"/>
      <c r="I139" s="1"/>
      <c r="J139" s="1"/>
      <c r="K139" s="1"/>
      <c r="L139" s="1"/>
    </row>
    <row r="140" spans="1:12" s="5" customFormat="1" ht="11.4" customHeight="1" x14ac:dyDescent="0.25">
      <c r="A140" s="17"/>
      <c r="B140" s="1"/>
      <c r="C140" s="3"/>
      <c r="D140" s="31"/>
      <c r="G140" s="1"/>
      <c r="H140" s="1"/>
      <c r="I140" s="1"/>
      <c r="J140" s="1"/>
      <c r="K140" s="1"/>
      <c r="L140" s="1"/>
    </row>
    <row r="141" spans="1:12" s="5" customFormat="1" ht="11.4" customHeight="1" x14ac:dyDescent="0.25">
      <c r="A141" s="17"/>
      <c r="B141" s="1"/>
      <c r="C141" s="3"/>
      <c r="D141" s="31"/>
      <c r="G141" s="1"/>
      <c r="H141" s="1"/>
      <c r="I141" s="1"/>
      <c r="J141" s="1"/>
      <c r="K141" s="1"/>
      <c r="L141" s="1"/>
    </row>
    <row r="142" spans="1:12" s="5" customFormat="1" ht="11.4" customHeight="1" x14ac:dyDescent="0.25">
      <c r="A142" s="17"/>
      <c r="B142" s="1"/>
      <c r="C142" s="3"/>
      <c r="D142" s="31"/>
      <c r="G142" s="1"/>
      <c r="H142" s="1"/>
      <c r="I142" s="1"/>
      <c r="J142" s="1"/>
      <c r="K142" s="1"/>
      <c r="L142" s="1"/>
    </row>
    <row r="143" spans="1:12" s="5" customFormat="1" ht="11.4" customHeight="1" x14ac:dyDescent="0.25">
      <c r="A143" s="17"/>
      <c r="B143" s="1"/>
      <c r="C143" s="3"/>
      <c r="D143" s="31"/>
      <c r="G143" s="1"/>
      <c r="H143" s="1"/>
      <c r="I143" s="1"/>
      <c r="J143" s="1"/>
      <c r="K143" s="1"/>
      <c r="L143" s="1"/>
    </row>
    <row r="144" spans="1:12" s="5" customFormat="1" ht="11.4" customHeight="1" x14ac:dyDescent="0.25">
      <c r="A144" s="17"/>
      <c r="B144" s="1"/>
      <c r="C144" s="3"/>
      <c r="D144" s="31"/>
      <c r="G144" s="1"/>
      <c r="H144" s="1"/>
      <c r="I144" s="1"/>
      <c r="J144" s="1"/>
      <c r="K144" s="1"/>
      <c r="L144" s="1"/>
    </row>
    <row r="145" spans="1:12" s="5" customFormat="1" ht="11.4" customHeight="1" x14ac:dyDescent="0.25">
      <c r="A145" s="17"/>
      <c r="B145" s="1"/>
      <c r="C145" s="3"/>
      <c r="D145" s="31"/>
      <c r="G145" s="1"/>
      <c r="H145" s="1"/>
      <c r="I145" s="1"/>
      <c r="J145" s="1"/>
      <c r="K145" s="1"/>
      <c r="L145" s="1"/>
    </row>
    <row r="146" spans="1:12" s="5" customFormat="1" ht="11.4" customHeight="1" x14ac:dyDescent="0.25">
      <c r="A146" s="17"/>
      <c r="B146" s="1"/>
      <c r="C146" s="3"/>
      <c r="D146" s="31"/>
      <c r="G146" s="1"/>
      <c r="H146" s="1"/>
      <c r="I146" s="1"/>
      <c r="J146" s="1"/>
      <c r="K146" s="1"/>
      <c r="L146" s="1"/>
    </row>
    <row r="147" spans="1:12" s="5" customFormat="1" ht="11.4" customHeight="1" x14ac:dyDescent="0.25">
      <c r="A147" s="17"/>
      <c r="B147" s="1"/>
      <c r="C147" s="3"/>
      <c r="D147" s="31"/>
      <c r="G147" s="1"/>
      <c r="H147" s="1"/>
      <c r="I147" s="1"/>
      <c r="J147" s="1"/>
      <c r="K147" s="1"/>
      <c r="L147" s="1"/>
    </row>
    <row r="148" spans="1:12" ht="11.4" customHeight="1" x14ac:dyDescent="0.25">
      <c r="D148" s="31"/>
      <c r="F148" s="5"/>
    </row>
    <row r="149" spans="1:12" ht="11.4" customHeight="1" x14ac:dyDescent="0.25">
      <c r="D149" s="31"/>
      <c r="F149" s="5"/>
    </row>
    <row r="150" spans="1:12" ht="11.4" customHeight="1" x14ac:dyDescent="0.25">
      <c r="D150" s="31"/>
      <c r="F150" s="5"/>
    </row>
    <row r="151" spans="1:12" ht="11.4" customHeight="1" x14ac:dyDescent="0.25">
      <c r="D151" s="31"/>
      <c r="F151" s="5"/>
    </row>
    <row r="152" spans="1:12" ht="11.4" customHeight="1" x14ac:dyDescent="0.25">
      <c r="D152" s="31"/>
      <c r="F152" s="5"/>
    </row>
    <row r="153" spans="1:12" ht="11.4" customHeight="1" x14ac:dyDescent="0.25">
      <c r="A153" s="1"/>
      <c r="D153" s="31"/>
      <c r="F153" s="5"/>
    </row>
    <row r="154" spans="1:12" ht="11.4" customHeight="1" x14ac:dyDescent="0.25">
      <c r="A154" s="1"/>
      <c r="D154" s="31"/>
      <c r="F154" s="5"/>
    </row>
    <row r="155" spans="1:12" ht="11.4" customHeight="1" x14ac:dyDescent="0.25">
      <c r="A155" s="1"/>
      <c r="D155" s="31"/>
      <c r="F155" s="5"/>
    </row>
    <row r="156" spans="1:12" ht="11.4" customHeight="1" x14ac:dyDescent="0.25">
      <c r="A156" s="1"/>
      <c r="D156" s="31"/>
      <c r="F156" s="5"/>
    </row>
    <row r="157" spans="1:12" ht="11.4" customHeight="1" x14ac:dyDescent="0.25">
      <c r="A157" s="1"/>
      <c r="D157" s="31"/>
      <c r="F157" s="5"/>
    </row>
    <row r="158" spans="1:12" ht="11.4" customHeight="1" x14ac:dyDescent="0.25">
      <c r="A158" s="1"/>
      <c r="D158" s="31"/>
      <c r="F158" s="5"/>
    </row>
    <row r="159" spans="1:12" ht="11.4" customHeight="1" x14ac:dyDescent="0.25">
      <c r="A159" s="1"/>
      <c r="D159" s="31"/>
      <c r="F159" s="5"/>
    </row>
    <row r="160" spans="1:12" ht="11.4" customHeight="1" x14ac:dyDescent="0.25">
      <c r="A160" s="1"/>
      <c r="D160" s="31"/>
      <c r="F160" s="5"/>
    </row>
    <row r="161" spans="1:6" ht="11.4" customHeight="1" x14ac:dyDescent="0.25">
      <c r="A161" s="1"/>
      <c r="D161" s="31"/>
      <c r="F161" s="5"/>
    </row>
    <row r="162" spans="1:6" ht="11.4" customHeight="1" x14ac:dyDescent="0.25">
      <c r="A162" s="1"/>
      <c r="D162" s="31"/>
      <c r="F162" s="5"/>
    </row>
    <row r="163" spans="1:6" ht="11.4" customHeight="1" x14ac:dyDescent="0.25">
      <c r="A163" s="1"/>
      <c r="D163" s="31"/>
      <c r="F163" s="5"/>
    </row>
    <row r="164" spans="1:6" ht="11.4" customHeight="1" x14ac:dyDescent="0.25">
      <c r="A164" s="1"/>
      <c r="D164" s="31"/>
      <c r="F164" s="5"/>
    </row>
    <row r="165" spans="1:6" ht="11.4" customHeight="1" x14ac:dyDescent="0.25">
      <c r="A165" s="1"/>
      <c r="D165" s="31"/>
      <c r="F165" s="5"/>
    </row>
    <row r="166" spans="1:6" ht="11.4" customHeight="1" x14ac:dyDescent="0.25">
      <c r="A166" s="1"/>
      <c r="D166" s="31"/>
      <c r="F166" s="5"/>
    </row>
    <row r="167" spans="1:6" ht="11.4" customHeight="1" x14ac:dyDescent="0.25">
      <c r="A167" s="1"/>
      <c r="D167" s="31"/>
    </row>
    <row r="168" spans="1:6" ht="11.4" customHeight="1" x14ac:dyDescent="0.25">
      <c r="A168" s="1"/>
      <c r="D168" s="31"/>
    </row>
    <row r="169" spans="1:6" ht="11.4" customHeight="1" x14ac:dyDescent="0.25">
      <c r="A169" s="1"/>
      <c r="D169" s="31"/>
      <c r="E169" s="1"/>
      <c r="F169" s="1"/>
    </row>
    <row r="170" spans="1:6" ht="11.4" customHeight="1" x14ac:dyDescent="0.25">
      <c r="A170" s="1"/>
      <c r="D170" s="31"/>
      <c r="E170" s="1"/>
      <c r="F170" s="1"/>
    </row>
    <row r="171" spans="1:6" ht="11.4" customHeight="1" x14ac:dyDescent="0.25">
      <c r="A171" s="1"/>
      <c r="D171" s="31"/>
      <c r="E171" s="1"/>
      <c r="F171" s="1"/>
    </row>
    <row r="172" spans="1:6" ht="11.4" customHeight="1" x14ac:dyDescent="0.25">
      <c r="A172" s="1"/>
      <c r="D172" s="31"/>
      <c r="E172" s="1"/>
      <c r="F172" s="1"/>
    </row>
    <row r="173" spans="1:6" ht="11.4" customHeight="1" x14ac:dyDescent="0.25">
      <c r="A173" s="1"/>
      <c r="D173" s="31"/>
      <c r="E173" s="1"/>
      <c r="F173" s="1"/>
    </row>
    <row r="174" spans="1:6" ht="11.4" customHeight="1" x14ac:dyDescent="0.25">
      <c r="A174" s="1"/>
      <c r="D174" s="31"/>
      <c r="E174" s="1"/>
      <c r="F174" s="1"/>
    </row>
    <row r="175" spans="1:6" ht="11.4" customHeight="1" x14ac:dyDescent="0.25">
      <c r="A175" s="1"/>
      <c r="D175" s="31"/>
      <c r="E175" s="1"/>
      <c r="F175" s="1"/>
    </row>
    <row r="176" spans="1:6" ht="11.4" customHeight="1" x14ac:dyDescent="0.25">
      <c r="A176" s="1"/>
      <c r="D176" s="31"/>
      <c r="E176" s="1"/>
      <c r="F176" s="1"/>
    </row>
    <row r="177" spans="1:6" ht="11.4" customHeight="1" x14ac:dyDescent="0.25">
      <c r="A177" s="1"/>
      <c r="D177" s="31"/>
      <c r="E177" s="1"/>
      <c r="F177" s="1"/>
    </row>
    <row r="178" spans="1:6" ht="11.4" customHeight="1" x14ac:dyDescent="0.25">
      <c r="A178" s="1"/>
      <c r="D178" s="31"/>
      <c r="E178" s="1"/>
      <c r="F178" s="1"/>
    </row>
    <row r="179" spans="1:6" ht="11.4" customHeight="1" x14ac:dyDescent="0.25">
      <c r="A179" s="1"/>
      <c r="D179" s="31"/>
      <c r="E179" s="1"/>
      <c r="F179" s="1"/>
    </row>
    <row r="180" spans="1:6" ht="11.4" customHeight="1" x14ac:dyDescent="0.25">
      <c r="A180" s="1"/>
      <c r="D180" s="31"/>
      <c r="E180" s="1"/>
      <c r="F180" s="1"/>
    </row>
    <row r="181" spans="1:6" ht="11.4" customHeight="1" x14ac:dyDescent="0.25">
      <c r="A181" s="1"/>
      <c r="D181" s="31"/>
      <c r="E181" s="1"/>
      <c r="F181" s="1"/>
    </row>
    <row r="182" spans="1:6" ht="11.4" customHeight="1" x14ac:dyDescent="0.25">
      <c r="A182" s="1"/>
      <c r="D182" s="31"/>
      <c r="E182" s="1"/>
      <c r="F182" s="1"/>
    </row>
    <row r="183" spans="1:6" ht="11.4" customHeight="1" x14ac:dyDescent="0.25">
      <c r="A183" s="1"/>
      <c r="D183" s="31"/>
      <c r="E183" s="1"/>
      <c r="F183" s="1"/>
    </row>
    <row r="184" spans="1:6" ht="11.4" customHeight="1" x14ac:dyDescent="0.25">
      <c r="A184" s="1"/>
      <c r="D184" s="31"/>
      <c r="E184" s="1"/>
      <c r="F184" s="1"/>
    </row>
    <row r="185" spans="1:6" ht="11.4" customHeight="1" x14ac:dyDescent="0.25">
      <c r="A185" s="1"/>
      <c r="D185" s="31"/>
      <c r="E185" s="1"/>
      <c r="F185" s="1"/>
    </row>
    <row r="186" spans="1:6" ht="11.4" customHeight="1" x14ac:dyDescent="0.25">
      <c r="A186" s="1"/>
      <c r="D186" s="31"/>
      <c r="E186" s="1"/>
      <c r="F186" s="1"/>
    </row>
    <row r="187" spans="1:6" ht="11.4" customHeight="1" x14ac:dyDescent="0.25">
      <c r="A187" s="1"/>
      <c r="D187" s="31"/>
      <c r="E187" s="1"/>
      <c r="F187" s="1"/>
    </row>
    <row r="188" spans="1:6" ht="11.4" customHeight="1" x14ac:dyDescent="0.25">
      <c r="A188" s="1"/>
      <c r="D188" s="31"/>
      <c r="E188" s="1"/>
      <c r="F188" s="1"/>
    </row>
    <row r="189" spans="1:6" ht="11.4" customHeight="1" x14ac:dyDescent="0.25">
      <c r="A189" s="1"/>
      <c r="D189" s="31"/>
      <c r="E189" s="1"/>
      <c r="F189" s="1"/>
    </row>
    <row r="190" spans="1:6" ht="11.4" customHeight="1" x14ac:dyDescent="0.25">
      <c r="A190" s="1"/>
      <c r="D190" s="31"/>
      <c r="E190" s="1"/>
      <c r="F190" s="1"/>
    </row>
    <row r="191" spans="1:6" ht="11.4" customHeight="1" x14ac:dyDescent="0.25">
      <c r="A191" s="1"/>
      <c r="D191" s="31"/>
      <c r="E191" s="1"/>
      <c r="F191" s="1"/>
    </row>
    <row r="192" spans="1:6" ht="11.4" customHeight="1" x14ac:dyDescent="0.25">
      <c r="A192" s="1"/>
      <c r="D192" s="31"/>
      <c r="E192" s="1"/>
      <c r="F192" s="1"/>
    </row>
    <row r="193" spans="1:6" ht="11.4" customHeight="1" x14ac:dyDescent="0.25">
      <c r="A193" s="1"/>
      <c r="D193" s="31"/>
      <c r="E193" s="1"/>
      <c r="F193" s="1"/>
    </row>
    <row r="194" spans="1:6" ht="11.4" customHeight="1" x14ac:dyDescent="0.25">
      <c r="A194" s="1"/>
      <c r="D194" s="31"/>
      <c r="E194" s="1"/>
      <c r="F194" s="1"/>
    </row>
    <row r="195" spans="1:6" ht="11.4" customHeight="1" x14ac:dyDescent="0.25">
      <c r="A195" s="1"/>
      <c r="D195" s="31"/>
      <c r="E195" s="1"/>
      <c r="F195" s="1"/>
    </row>
    <row r="196" spans="1:6" ht="11.4" customHeight="1" x14ac:dyDescent="0.25">
      <c r="A196" s="1"/>
      <c r="D196" s="31"/>
      <c r="E196" s="1"/>
      <c r="F196" s="1"/>
    </row>
    <row r="197" spans="1:6" ht="11.4" customHeight="1" x14ac:dyDescent="0.25">
      <c r="A197" s="1"/>
      <c r="D197" s="31"/>
      <c r="E197" s="1"/>
      <c r="F197" s="1"/>
    </row>
    <row r="198" spans="1:6" ht="11.4" customHeight="1" x14ac:dyDescent="0.25">
      <c r="A198" s="1"/>
      <c r="D198" s="31"/>
      <c r="E198" s="1"/>
      <c r="F198" s="1"/>
    </row>
    <row r="199" spans="1:6" ht="11.4" customHeight="1" x14ac:dyDescent="0.25">
      <c r="A199" s="1"/>
      <c r="D199" s="31"/>
      <c r="E199" s="1"/>
      <c r="F199" s="1"/>
    </row>
    <row r="200" spans="1:6" ht="11.4" customHeight="1" x14ac:dyDescent="0.25">
      <c r="A200" s="1"/>
      <c r="D200" s="31"/>
      <c r="E200" s="1"/>
      <c r="F200" s="1"/>
    </row>
    <row r="201" spans="1:6" ht="11.4" customHeight="1" x14ac:dyDescent="0.25">
      <c r="A201" s="1"/>
      <c r="D201" s="31"/>
      <c r="E201" s="1"/>
      <c r="F201" s="1"/>
    </row>
    <row r="202" spans="1:6" ht="11.4" customHeight="1" x14ac:dyDescent="0.25">
      <c r="A202" s="1"/>
      <c r="D202" s="31"/>
      <c r="E202" s="1"/>
      <c r="F202" s="1"/>
    </row>
    <row r="203" spans="1:6" ht="11.4" customHeight="1" x14ac:dyDescent="0.25">
      <c r="A203" s="1"/>
      <c r="D203" s="31"/>
      <c r="E203" s="1"/>
      <c r="F203" s="1"/>
    </row>
    <row r="204" spans="1:6" ht="11.4" customHeight="1" x14ac:dyDescent="0.25">
      <c r="A204" s="1"/>
      <c r="D204" s="31"/>
      <c r="E204" s="1"/>
      <c r="F204" s="1"/>
    </row>
    <row r="205" spans="1:6" ht="11.4" customHeight="1" x14ac:dyDescent="0.25">
      <c r="A205" s="1"/>
      <c r="D205" s="31"/>
      <c r="E205" s="1"/>
      <c r="F205" s="1"/>
    </row>
    <row r="206" spans="1:6" ht="11.4" customHeight="1" x14ac:dyDescent="0.25">
      <c r="A206" s="1"/>
      <c r="D206" s="31"/>
      <c r="E206" s="1"/>
      <c r="F206" s="1"/>
    </row>
    <row r="207" spans="1:6" ht="11.4" customHeight="1" x14ac:dyDescent="0.25">
      <c r="A207" s="1"/>
      <c r="D207" s="31"/>
      <c r="E207" s="1"/>
      <c r="F207" s="1"/>
    </row>
    <row r="208" spans="1:6" ht="11.4" customHeight="1" x14ac:dyDescent="0.25">
      <c r="A208" s="1"/>
      <c r="D208" s="31"/>
      <c r="E208" s="1"/>
      <c r="F208" s="1"/>
    </row>
    <row r="209" spans="1:6" ht="11.4" customHeight="1" x14ac:dyDescent="0.25">
      <c r="A209" s="1"/>
      <c r="D209" s="31"/>
      <c r="E209" s="1"/>
      <c r="F209" s="1"/>
    </row>
    <row r="210" spans="1:6" ht="11.4" customHeight="1" x14ac:dyDescent="0.25">
      <c r="A210" s="1"/>
      <c r="D210" s="31"/>
      <c r="E210" s="1"/>
      <c r="F210" s="1"/>
    </row>
    <row r="211" spans="1:6" ht="11.4" customHeight="1" x14ac:dyDescent="0.25">
      <c r="A211" s="1"/>
      <c r="D211" s="31"/>
      <c r="E211" s="1"/>
      <c r="F211" s="1"/>
    </row>
    <row r="212" spans="1:6" ht="11.4" customHeight="1" x14ac:dyDescent="0.25">
      <c r="A212" s="1"/>
      <c r="D212" s="31"/>
      <c r="E212" s="1"/>
      <c r="F212" s="1"/>
    </row>
    <row r="213" spans="1:6" ht="11.4" customHeight="1" x14ac:dyDescent="0.25">
      <c r="A213" s="1"/>
      <c r="D213" s="31"/>
      <c r="E213" s="1"/>
      <c r="F213" s="1"/>
    </row>
    <row r="214" spans="1:6" ht="11.4" customHeight="1" x14ac:dyDescent="0.25">
      <c r="A214" s="1"/>
      <c r="D214" s="31"/>
      <c r="E214" s="1"/>
      <c r="F214" s="1"/>
    </row>
    <row r="215" spans="1:6" ht="11.4" customHeight="1" x14ac:dyDescent="0.25">
      <c r="A215" s="1"/>
      <c r="D215" s="31"/>
      <c r="E215" s="1"/>
      <c r="F215" s="1"/>
    </row>
    <row r="216" spans="1:6" ht="11.4" customHeight="1" x14ac:dyDescent="0.25">
      <c r="A216" s="1"/>
      <c r="D216" s="31"/>
      <c r="E216" s="1"/>
      <c r="F216" s="1"/>
    </row>
    <row r="217" spans="1:6" ht="11.4" customHeight="1" x14ac:dyDescent="0.25">
      <c r="A217" s="1"/>
      <c r="D217" s="31"/>
      <c r="E217" s="1"/>
      <c r="F217" s="1"/>
    </row>
    <row r="218" spans="1:6" ht="11.4" customHeight="1" x14ac:dyDescent="0.25">
      <c r="A218" s="1"/>
      <c r="D218" s="31"/>
      <c r="E218" s="1"/>
      <c r="F218" s="1"/>
    </row>
    <row r="219" spans="1:6" ht="11.4" customHeight="1" x14ac:dyDescent="0.25">
      <c r="A219" s="1"/>
      <c r="D219" s="31"/>
      <c r="E219" s="1"/>
      <c r="F219" s="1"/>
    </row>
    <row r="220" spans="1:6" ht="11.4" customHeight="1" x14ac:dyDescent="0.25">
      <c r="A220" s="1"/>
      <c r="D220" s="31"/>
      <c r="E220" s="1"/>
      <c r="F220" s="1"/>
    </row>
    <row r="221" spans="1:6" ht="11.4" customHeight="1" x14ac:dyDescent="0.25">
      <c r="A221" s="1"/>
      <c r="E221" s="1"/>
      <c r="F221" s="1"/>
    </row>
    <row r="222" spans="1:6" ht="11.4" customHeight="1" x14ac:dyDescent="0.25">
      <c r="A222" s="1"/>
      <c r="E222" s="1"/>
      <c r="F222" s="1"/>
    </row>
    <row r="223" spans="1:6" ht="11.4" customHeight="1" x14ac:dyDescent="0.25">
      <c r="A223" s="1"/>
      <c r="E223" s="1"/>
      <c r="F223" s="1"/>
    </row>
    <row r="224" spans="1:6" ht="11.4" customHeight="1" x14ac:dyDescent="0.25">
      <c r="A224" s="1"/>
      <c r="E224" s="1"/>
      <c r="F224" s="1"/>
    </row>
    <row r="225" spans="1:6" ht="11.4" customHeight="1" x14ac:dyDescent="0.25">
      <c r="A225" s="1"/>
      <c r="E225" s="1"/>
      <c r="F225" s="1"/>
    </row>
    <row r="226" spans="1:6" ht="11.4" customHeight="1" x14ac:dyDescent="0.25">
      <c r="A226" s="1"/>
      <c r="E226" s="1"/>
      <c r="F226" s="1"/>
    </row>
    <row r="227" spans="1:6" ht="11.4" customHeight="1" x14ac:dyDescent="0.25">
      <c r="A227" s="1"/>
      <c r="E227" s="1"/>
      <c r="F227" s="1"/>
    </row>
    <row r="228" spans="1:6" ht="11.4" customHeight="1" x14ac:dyDescent="0.25">
      <c r="A228" s="1"/>
      <c r="E228" s="1"/>
      <c r="F228" s="1"/>
    </row>
    <row r="229" spans="1:6" ht="11.4" customHeight="1" x14ac:dyDescent="0.25">
      <c r="A229" s="1"/>
      <c r="E229" s="1"/>
      <c r="F229" s="1"/>
    </row>
    <row r="230" spans="1:6" ht="11.4" customHeight="1" x14ac:dyDescent="0.25">
      <c r="A230" s="1"/>
      <c r="E230" s="1"/>
      <c r="F230" s="1"/>
    </row>
    <row r="231" spans="1:6" ht="11.4" customHeight="1" x14ac:dyDescent="0.25">
      <c r="A231" s="1"/>
      <c r="E231" s="1"/>
      <c r="F231" s="1"/>
    </row>
    <row r="232" spans="1:6" ht="11.4" customHeight="1" x14ac:dyDescent="0.25">
      <c r="A232" s="1"/>
      <c r="E232" s="1"/>
      <c r="F232" s="1"/>
    </row>
    <row r="233" spans="1:6" s="1" customFormat="1" ht="11.4" customHeight="1" x14ac:dyDescent="0.25">
      <c r="D233" s="3"/>
    </row>
    <row r="234" spans="1:6" s="1" customFormat="1" ht="11.4" customHeight="1" x14ac:dyDescent="0.25">
      <c r="D234" s="3"/>
    </row>
    <row r="235" spans="1:6" s="1" customFormat="1" ht="11.4" customHeight="1" x14ac:dyDescent="0.25">
      <c r="D235" s="3"/>
    </row>
    <row r="236" spans="1:6" s="1" customFormat="1" ht="11.4" customHeight="1" x14ac:dyDescent="0.25">
      <c r="D236" s="3"/>
    </row>
    <row r="237" spans="1:6" s="1" customFormat="1" ht="11.4" customHeight="1" x14ac:dyDescent="0.25">
      <c r="D237" s="3"/>
    </row>
    <row r="238" spans="1:6" s="1" customFormat="1" ht="11.4" customHeight="1" x14ac:dyDescent="0.25">
      <c r="D238" s="3"/>
    </row>
    <row r="239" spans="1:6" s="1" customFormat="1" ht="11.4" customHeight="1" x14ac:dyDescent="0.25">
      <c r="D239" s="3"/>
    </row>
    <row r="240" spans="1:6" s="1" customFormat="1" ht="11.4" customHeight="1" x14ac:dyDescent="0.25">
      <c r="D240" s="3"/>
    </row>
    <row r="241" spans="4:4" s="1" customFormat="1" ht="11.4" customHeight="1" x14ac:dyDescent="0.25">
      <c r="D241" s="3"/>
    </row>
    <row r="242" spans="4:4" s="1" customFormat="1" ht="11.4" customHeight="1" x14ac:dyDescent="0.25">
      <c r="D242" s="3"/>
    </row>
    <row r="243" spans="4:4" s="1" customFormat="1" ht="11.4" customHeight="1" x14ac:dyDescent="0.25">
      <c r="D243" s="3"/>
    </row>
    <row r="244" spans="4:4" s="1" customFormat="1" ht="11.4" customHeight="1" x14ac:dyDescent="0.25">
      <c r="D244" s="3"/>
    </row>
    <row r="245" spans="4:4" s="1" customFormat="1" ht="11.4" customHeight="1" x14ac:dyDescent="0.25">
      <c r="D245" s="3"/>
    </row>
    <row r="246" spans="4:4" s="1" customFormat="1" ht="11.4" customHeight="1" x14ac:dyDescent="0.25">
      <c r="D246" s="3"/>
    </row>
    <row r="247" spans="4:4" s="1" customFormat="1" ht="11.4" customHeight="1" x14ac:dyDescent="0.25">
      <c r="D247" s="3"/>
    </row>
    <row r="248" spans="4:4" s="1" customFormat="1" ht="11.4" customHeight="1" x14ac:dyDescent="0.25">
      <c r="D248" s="3"/>
    </row>
    <row r="249" spans="4:4" s="1" customFormat="1" ht="11.4" customHeight="1" x14ac:dyDescent="0.25">
      <c r="D249" s="3"/>
    </row>
    <row r="250" spans="4:4" s="1" customFormat="1" ht="11.4" customHeight="1" x14ac:dyDescent="0.25">
      <c r="D250" s="3"/>
    </row>
    <row r="251" spans="4:4" s="1" customFormat="1" ht="11.4" customHeight="1" x14ac:dyDescent="0.25">
      <c r="D251" s="3"/>
    </row>
    <row r="252" spans="4:4" s="1" customFormat="1" ht="11.4" customHeight="1" x14ac:dyDescent="0.25">
      <c r="D252" s="3"/>
    </row>
    <row r="253" spans="4:4" s="1" customFormat="1" ht="11.4" customHeight="1" x14ac:dyDescent="0.25">
      <c r="D253" s="3"/>
    </row>
    <row r="254" spans="4:4" s="1" customFormat="1" ht="11.4" customHeight="1" x14ac:dyDescent="0.25">
      <c r="D254" s="3"/>
    </row>
    <row r="255" spans="4:4" s="1" customFormat="1" ht="11.4" customHeight="1" x14ac:dyDescent="0.25">
      <c r="D255" s="3"/>
    </row>
    <row r="256" spans="4:4" s="1" customFormat="1" ht="11.4" customHeight="1" x14ac:dyDescent="0.25">
      <c r="D256" s="3"/>
    </row>
    <row r="257" spans="4:4" s="1" customFormat="1" ht="11.4" customHeight="1" x14ac:dyDescent="0.25">
      <c r="D257" s="3"/>
    </row>
    <row r="258" spans="4:4" s="1" customFormat="1" x14ac:dyDescent="0.25">
      <c r="D258" s="3"/>
    </row>
  </sheetData>
  <mergeCells count="5">
    <mergeCell ref="B106:F109"/>
    <mergeCell ref="B110:F114"/>
    <mergeCell ref="B115:F116"/>
    <mergeCell ref="B120:F121"/>
    <mergeCell ref="B117:F119"/>
  </mergeCells>
  <printOptions horizontalCentered="1"/>
  <pageMargins left="1" right="1" top="1" bottom="1" header="0.5" footer="0.5"/>
  <pageSetup scale="69" fitToHeight="0" orientation="portrait" r:id="rId1"/>
  <headerFooter>
    <oddHeader xml:space="preserve">&amp;C&amp;"Arial,Bold"&amp;14APOLLO OAKS
BID FORM 
&amp;KC00000ADDENDUM 1&amp;K000000
&amp;K000000
&amp;R&amp;8
</oddHeader>
    <oddFooter xml:space="preserve">&amp;L&amp;7&amp;Z&amp;F&amp;R&amp;8
</oddFooter>
  </headerFooter>
  <rowBreaks count="2" manualBreakCount="2">
    <brk id="44" max="5" man="1"/>
    <brk id="6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FORM</vt:lpstr>
      <vt:lpstr>'BID FORM'!Print_Area</vt:lpstr>
      <vt:lpstr>'BID FORM'!Print_Titles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Cedar Creek Unit-6F</dc:title>
  <dc:subject>Bid Tabulation</dc:subject>
  <dc:creator>JP/ndt</dc:creator>
  <cp:keywords>3831-04</cp:keywords>
  <cp:lastModifiedBy>Carlos Rodriguez Jr.</cp:lastModifiedBy>
  <cp:lastPrinted>2025-10-13T19:13:56Z</cp:lastPrinted>
  <dcterms:created xsi:type="dcterms:W3CDTF">1996-05-07T19:02:14Z</dcterms:created>
  <dcterms:modified xsi:type="dcterms:W3CDTF">2025-10-13T19:30:03Z</dcterms:modified>
</cp:coreProperties>
</file>