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U:\Projects\314\52\06\Excel\Bid documents\"/>
    </mc:Choice>
  </mc:AlternateContent>
  <xr:revisionPtr revIDLastSave="0" documentId="13_ncr:1_{EC775FCC-AFED-4A73-9498-67DE3B46C2BE}" xr6:coauthVersionLast="47" xr6:coauthVersionMax="47" xr10:uidLastSave="{00000000-0000-0000-0000-000000000000}"/>
  <bookViews>
    <workbookView xWindow="-120" yWindow="-120" windowWidth="29040" windowHeight="15720" tabRatio="836" activeTab="1" xr2:uid="{2E848DEA-BFF8-4CC0-8D53-BC299917C3BA}"/>
  </bookViews>
  <sheets>
    <sheet name="BID SUMMARY" sheetId="6" r:id="rId1"/>
    <sheet name="ELECTRICAL INSTALLATION" sheetId="52" r:id="rId2"/>
    <sheet name="ADDITIVE ALT." sheetId="44" state="hidden" r:id="rId3"/>
  </sheets>
  <definedNames>
    <definedName name="_xlnm.Print_Area" localSheetId="2">'ADDITIVE ALT.'!$A$1:$G$28</definedName>
    <definedName name="_xlnm.Print_Area" localSheetId="0">'BID SUMMARY'!$A$1:$E$27</definedName>
    <definedName name="_xlnm.Print_Area" localSheetId="1">'ELECTRICAL INSTALLATION'!$A$1:$F$27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2" l="1"/>
  <c r="F2" i="52"/>
  <c r="F1" i="52"/>
  <c r="B4" i="44"/>
  <c r="G2" i="44"/>
  <c r="G1" i="44"/>
</calcChain>
</file>

<file path=xl/sharedStrings.xml><?xml version="1.0" encoding="utf-8"?>
<sst xmlns="http://schemas.openxmlformats.org/spreadsheetml/2006/main" count="96" uniqueCount="52">
  <si>
    <t>SY</t>
  </si>
  <si>
    <t>CY</t>
  </si>
  <si>
    <t>UNIT OF MEASURE</t>
  </si>
  <si>
    <t>Bidders Initials</t>
  </si>
  <si>
    <t>Date</t>
  </si>
  <si>
    <t>LS</t>
  </si>
  <si>
    <t>TOTAL COST</t>
  </si>
  <si>
    <t>$</t>
  </si>
  <si>
    <t>Job No.</t>
  </si>
  <si>
    <t>NO.</t>
  </si>
  <si>
    <t>DESCRIPTION</t>
  </si>
  <si>
    <t>UNIT PRICES</t>
  </si>
  <si>
    <t>COST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</si>
  <si>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</si>
  <si>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</si>
  <si>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Lot Embankment</t>
  </si>
  <si>
    <t>CONTRACTOR QUANTITIES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</si>
  <si>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</si>
  <si>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BID PROPOSAL SCHEDULE</t>
  </si>
  <si>
    <t>Note to Bidders:</t>
  </si>
  <si>
    <t>Additive Item:</t>
  </si>
  <si>
    <t>*</t>
  </si>
  <si>
    <t>**</t>
  </si>
  <si>
    <t>***</t>
  </si>
  <si>
    <t>****</t>
  </si>
  <si>
    <t>APPROX. QUANTITIES</t>
  </si>
  <si>
    <t>*****</t>
  </si>
  <si>
    <t>11.5" Flex Base</t>
  </si>
  <si>
    <t>Additional Street Excavation</t>
  </si>
  <si>
    <t>Credit for Lime and Flex Base shall be the combined unit price from the base bid.</t>
  </si>
  <si>
    <t>Select fill shall meet specifications outlined in the Intec geotechnical report dated January 5, 2017 (Project # S164365)</t>
  </si>
  <si>
    <t>6" Select Fill Sub Base **</t>
  </si>
  <si>
    <t>Credit for 11" Flex Base &amp; 6" Lime *</t>
  </si>
  <si>
    <t>ADDITIVE ALTERNATE</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</si>
  <si>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</si>
  <si>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BID PROPOSAL SUMMARY</t>
  </si>
  <si>
    <t>BIDDER'S NAME: _________________________________________________</t>
  </si>
  <si>
    <t>ADDRESS: ______________________________________________________</t>
  </si>
  <si>
    <t>SIGNATURE AND TITLE: ___________________________________________</t>
  </si>
  <si>
    <t>DATE: __________________________________________________________</t>
  </si>
  <si>
    <t xml:space="preserve">  </t>
  </si>
  <si>
    <t xml:space="preserve"> </t>
  </si>
  <si>
    <t>TOTAL BASE BID:</t>
  </si>
  <si>
    <t>ELECTRICAL INSTALLATION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</si>
  <si>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</si>
  <si>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Electrical Installation - Complete</t>
  </si>
  <si>
    <t xml:space="preserve">Electrical installation shall be in accordance with New Braunfels Utilities design plans and specifications. </t>
  </si>
  <si>
    <t xml:space="preserve">Contractor shall be responsible for coordinating and installing NBU and telecommunications conduit sleeves for each drain crossing prior to the installation of each drain. </t>
  </si>
  <si>
    <t xml:space="preserve">Electric installation price shall include the cost for two (2) additional 4" conduits for telecommunications at each (NBU noted) roadway crossing and each drain crossing as applicable. </t>
  </si>
  <si>
    <t>BID PROPOSAL SUMMARY (PRIVATE)</t>
  </si>
  <si>
    <t>314-52-06</t>
  </si>
  <si>
    <t>GATEHOUSE SUBDIVISION UNIT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</si>
</sst>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000"/>
  </numFmts>
  <fonts count="16" x14ac:knownFonts="1">
    <font>
      <sz val="10"/>
      <name val="Arial"/>
    </font>
    <font>
      <sz val="10"/>
      <name val="Arial"/>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sz val="12"/>
      <name val="Times New Roman"/>
      <family val="1"/>
    </font>
    <font>
      <sz val="9"/>
      <name val="Arial"/>
      <family val="2"/>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s>
  <cellStyleXfs count="7">
    <xf numFmtId="0" fontId="0" fillId="0" borderId="0"/>
    <xf numFmtId="43" fontId="1" fillId="0" borderId="0" applyFont="0" applyFill="0" applyBorder="0" applyAlignment="0" applyProtection="0"/>
    <xf numFmtId="0" fontId="15" fillId="0" borderId="0"/>
    <xf numFmtId="0" fontId="13" fillId="0" borderId="0"/>
    <xf numFmtId="0" fontId="4" fillId="0" borderId="0"/>
    <xf numFmtId="0" fontId="13" fillId="0" borderId="0"/>
    <xf numFmtId="0" fontId="13" fillId="0" borderId="0"/>
  </cellStyleXfs>
  <cellXfs count="95">
    <xf numFmtId="0" fontId="0" fillId="0" borderId="0" xfId="0"/>
    <xf numFmtId="44" fontId="0" fillId="0" borderId="0" xfId="0" applyNumberFormat="1"/>
    <xf numFmtId="0" fontId="0" fillId="0" borderId="1" xfId="0" applyBorder="1"/>
    <xf numFmtId="0" fontId="0" fillId="0" borderId="2" xfId="0" applyBorder="1"/>
    <xf numFmtId="0" fontId="6" fillId="0" borderId="0" xfId="0" applyFont="1" applyAlignment="1">
      <alignment horizontal="left"/>
    </xf>
    <xf numFmtId="2" fontId="0" fillId="0" borderId="0" xfId="0" applyNumberFormat="1"/>
    <xf numFmtId="167" fontId="5" fillId="0" borderId="0" xfId="0" applyNumberFormat="1" applyFont="1" applyAlignment="1">
      <alignment horizontal="center" vertical="center"/>
    </xf>
    <xf numFmtId="0" fontId="4" fillId="0" borderId="0" xfId="0" applyFont="1"/>
    <xf numFmtId="0" fontId="7" fillId="0" borderId="0" xfId="0" applyFont="1"/>
    <xf numFmtId="0" fontId="4" fillId="0" borderId="0" xfId="0" applyFont="1" applyAlignment="1">
      <alignment horizontal="center" vertical="center"/>
    </xf>
    <xf numFmtId="166" fontId="4" fillId="0" borderId="0" xfId="0" applyNumberFormat="1" applyFont="1" applyAlignment="1">
      <alignment horizontal="left" vertical="center"/>
    </xf>
    <xf numFmtId="166" fontId="4" fillId="0" borderId="0" xfId="0" applyNumberFormat="1" applyFont="1" applyAlignment="1">
      <alignment horizontal="center" vertical="center"/>
    </xf>
    <xf numFmtId="2" fontId="2" fillId="0" borderId="3" xfId="0" applyNumberFormat="1" applyFont="1" applyBorder="1" applyAlignment="1">
      <alignment horizontal="center" vertical="center" wrapText="1"/>
    </xf>
    <xf numFmtId="44" fontId="9" fillId="0" borderId="0" xfId="0" applyNumberFormat="1" applyFont="1" applyAlignment="1">
      <alignment horizontal="left"/>
    </xf>
    <xf numFmtId="14" fontId="0" fillId="0" borderId="0" xfId="0" applyNumberFormat="1" applyAlignment="1">
      <alignment horizontal="left"/>
    </xf>
    <xf numFmtId="0" fontId="4" fillId="0" borderId="0" xfId="0" applyFont="1" applyAlignment="1">
      <alignment horizontal="right"/>
    </xf>
    <xf numFmtId="44" fontId="4" fillId="0" borderId="0" xfId="0" applyNumberFormat="1" applyFont="1" applyAlignment="1">
      <alignment horizontal="left"/>
    </xf>
    <xf numFmtId="164" fontId="0" fillId="0" borderId="0" xfId="0" applyNumberFormat="1" applyAlignment="1">
      <alignment horizontal="center" vertical="center"/>
    </xf>
    <xf numFmtId="165" fontId="4" fillId="0" borderId="0" xfId="0" applyNumberFormat="1" applyFont="1" applyAlignment="1">
      <alignment horizontal="left" vertical="center"/>
    </xf>
    <xf numFmtId="166"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 fillId="0" borderId="0" xfId="0" applyFont="1" applyAlignment="1">
      <alignment horizontal="left" vertical="center"/>
    </xf>
    <xf numFmtId="164" fontId="12" fillId="0" borderId="0" xfId="0" applyNumberFormat="1" applyFont="1" applyAlignment="1">
      <alignment horizontal="center" vertical="center"/>
    </xf>
    <xf numFmtId="1" fontId="4" fillId="0" borderId="0" xfId="0" applyNumberFormat="1" applyFont="1" applyAlignment="1">
      <alignment horizontal="left" vertical="center"/>
    </xf>
    <xf numFmtId="0" fontId="3" fillId="0" borderId="0" xfId="0" applyFont="1" applyAlignment="1">
      <alignment horizontal="right"/>
    </xf>
    <xf numFmtId="1" fontId="4" fillId="0" borderId="0" xfId="0" applyNumberFormat="1" applyFont="1" applyAlignment="1">
      <alignment horizontal="center" vertical="center" wrapText="1"/>
    </xf>
    <xf numFmtId="44" fontId="9" fillId="0" borderId="4" xfId="0" applyNumberFormat="1" applyFont="1" applyBorder="1" applyAlignment="1">
      <alignment horizontal="left"/>
    </xf>
    <xf numFmtId="3" fontId="4" fillId="0" borderId="0" xfId="0" applyNumberFormat="1" applyFont="1" applyAlignment="1">
      <alignment horizontal="center" vertical="center"/>
    </xf>
    <xf numFmtId="0" fontId="4" fillId="0" borderId="0" xfId="0" applyFont="1" applyAlignment="1">
      <alignment horizontal="left" vertical="center" wrapText="1"/>
    </xf>
    <xf numFmtId="0" fontId="11" fillId="0" borderId="0" xfId="0" applyFont="1"/>
    <xf numFmtId="44" fontId="3" fillId="0" borderId="0" xfId="0" applyNumberFormat="1" applyFont="1" applyAlignment="1">
      <alignment horizontal="right" vertical="center"/>
    </xf>
    <xf numFmtId="166" fontId="2" fillId="0" borderId="0" xfId="0" applyNumberFormat="1" applyFont="1" applyAlignment="1">
      <alignment horizontal="right" vertical="center"/>
    </xf>
    <xf numFmtId="0" fontId="2" fillId="0" borderId="0" xfId="0" applyFont="1" applyAlignment="1">
      <alignment horizontal="right"/>
    </xf>
    <xf numFmtId="0" fontId="4" fillId="0" borderId="0" xfId="0" applyFont="1" applyAlignment="1">
      <alignment horizontal="right" vertical="center"/>
    </xf>
    <xf numFmtId="168" fontId="2" fillId="0" borderId="0" xfId="0" applyNumberFormat="1" applyFont="1" applyAlignment="1">
      <alignment horizontal="right"/>
    </xf>
    <xf numFmtId="44" fontId="9" fillId="0" borderId="5" xfId="0" applyNumberFormat="1" applyFont="1" applyBorder="1" applyAlignment="1">
      <alignment horizontal="left"/>
    </xf>
    <xf numFmtId="44" fontId="9" fillId="0" borderId="6" xfId="0" applyNumberFormat="1" applyFont="1" applyBorder="1" applyAlignment="1">
      <alignment horizontal="left"/>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44" fontId="2" fillId="0" borderId="3" xfId="0" applyNumberFormat="1" applyFont="1" applyBorder="1" applyAlignment="1">
      <alignment horizontal="center" vertical="center"/>
    </xf>
    <xf numFmtId="44" fontId="2" fillId="0" borderId="7" xfId="0" applyNumberFormat="1" applyFont="1" applyBorder="1" applyAlignment="1">
      <alignment horizontal="center" vertical="center"/>
    </xf>
    <xf numFmtId="165" fontId="2" fillId="0" borderId="0" xfId="0" applyNumberFormat="1" applyFont="1" applyAlignment="1">
      <alignment horizontal="center" vertical="center"/>
    </xf>
    <xf numFmtId="164" fontId="4"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2" fontId="2" fillId="0" borderId="9" xfId="0" applyNumberFormat="1" applyFont="1" applyBorder="1" applyAlignment="1">
      <alignment horizontal="center" vertical="center" wrapText="1"/>
    </xf>
    <xf numFmtId="44" fontId="2" fillId="0" borderId="9" xfId="0" applyNumberFormat="1" applyFont="1" applyBorder="1" applyAlignment="1">
      <alignment horizontal="center" vertical="center"/>
    </xf>
    <xf numFmtId="44" fontId="2" fillId="0" borderId="10"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67" fontId="5" fillId="0" borderId="0" xfId="0" applyNumberFormat="1" applyFont="1" applyAlignment="1">
      <alignment vertical="center"/>
    </xf>
    <xf numFmtId="164" fontId="11" fillId="0" borderId="0" xfId="0" applyNumberFormat="1" applyFont="1" applyAlignment="1">
      <alignment horizontal="left" vertical="center"/>
    </xf>
    <xf numFmtId="1" fontId="4" fillId="0" borderId="0" xfId="0" applyNumberFormat="1" applyFont="1" applyAlignment="1">
      <alignment vertical="center"/>
    </xf>
    <xf numFmtId="164" fontId="4" fillId="0" borderId="0" xfId="0" applyNumberFormat="1" applyFont="1" applyAlignment="1">
      <alignment horizontal="right" vertical="top"/>
    </xf>
    <xf numFmtId="2" fontId="0" fillId="0" borderId="0" xfId="0" applyNumberFormat="1" applyAlignment="1">
      <alignment horizontal="center"/>
    </xf>
    <xf numFmtId="168" fontId="3" fillId="0" borderId="0" xfId="0" applyNumberFormat="1" applyFont="1" applyAlignment="1">
      <alignment horizontal="right"/>
    </xf>
    <xf numFmtId="0" fontId="10" fillId="0" borderId="0" xfId="0" applyFont="1"/>
    <xf numFmtId="1" fontId="4" fillId="2" borderId="0" xfId="0" applyNumberFormat="1" applyFont="1" applyFill="1" applyAlignment="1">
      <alignment horizontal="center" vertical="center" wrapText="1"/>
    </xf>
    <xf numFmtId="1" fontId="4" fillId="2" borderId="0" xfId="1" applyNumberFormat="1" applyFont="1" applyFill="1" applyBorder="1" applyAlignment="1">
      <alignment horizontal="center" vertical="center" wrapText="1"/>
    </xf>
    <xf numFmtId="164" fontId="4" fillId="3" borderId="13" xfId="0" applyNumberFormat="1" applyFont="1" applyFill="1" applyBorder="1" applyAlignment="1">
      <alignment horizontal="center" vertical="center"/>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0" fontId="11" fillId="0" borderId="0" xfId="0" applyFont="1" applyAlignment="1">
      <alignment horizontal="left" vertical="center"/>
    </xf>
    <xf numFmtId="44" fontId="9" fillId="0" borderId="0" xfId="0" applyNumberFormat="1"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2" fontId="0" fillId="0" borderId="0" xfId="0" applyNumberFormat="1" applyAlignment="1">
      <alignment horizontal="left" vertical="center"/>
    </xf>
    <xf numFmtId="0" fontId="4" fillId="0" borderId="0" xfId="0" applyFont="1" applyAlignment="1">
      <alignment vertical="top" wrapText="1"/>
    </xf>
    <xf numFmtId="0" fontId="8" fillId="0" borderId="0" xfId="0" applyFont="1" applyAlignment="1">
      <alignment vertical="center" wrapText="1"/>
    </xf>
    <xf numFmtId="0" fontId="7" fillId="0" borderId="0" xfId="0" applyFont="1" applyAlignment="1">
      <alignment vertical="center"/>
    </xf>
    <xf numFmtId="0" fontId="0" fillId="0" borderId="0" xfId="0" applyAlignment="1">
      <alignment horizontal="left" vertical="top" wrapText="1"/>
    </xf>
    <xf numFmtId="0" fontId="4" fillId="0" borderId="0" xfId="0" applyFont="1" applyAlignment="1">
      <alignment horizontal="left" vertical="top" wrapText="1"/>
    </xf>
    <xf numFmtId="164" fontId="4" fillId="0" borderId="13" xfId="0" applyNumberFormat="1" applyFont="1" applyBorder="1" applyAlignment="1">
      <alignment horizontal="center" vertical="center"/>
    </xf>
    <xf numFmtId="0" fontId="0" fillId="0" borderId="0" xfId="0" applyAlignment="1">
      <alignment horizontal="right" vertical="top"/>
    </xf>
    <xf numFmtId="0" fontId="0" fillId="0" borderId="0" xfId="0" applyAlignment="1">
      <alignment horizontal="right" vertical="center"/>
    </xf>
    <xf numFmtId="14" fontId="0" fillId="0" borderId="0" xfId="0" applyNumberFormat="1" applyAlignment="1">
      <alignment horizontal="right" vertical="center"/>
    </xf>
    <xf numFmtId="14" fontId="4" fillId="0" borderId="0" xfId="0" applyNumberFormat="1" applyFont="1" applyAlignment="1">
      <alignment horizontal="right" vertical="center"/>
    </xf>
    <xf numFmtId="0" fontId="8" fillId="0" borderId="0" xfId="0" applyFont="1" applyAlignment="1">
      <alignment horizontal="center" vertical="center" wrapText="1"/>
    </xf>
    <xf numFmtId="168" fontId="2" fillId="0" borderId="0" xfId="0" applyNumberFormat="1" applyFont="1" applyAlignment="1">
      <alignment horizontal="left" vertical="center"/>
    </xf>
    <xf numFmtId="0" fontId="2" fillId="0" borderId="0" xfId="0" applyFont="1" applyAlignment="1">
      <alignment horizontal="right" vertical="top"/>
    </xf>
    <xf numFmtId="169" fontId="5" fillId="0" borderId="0" xfId="0" applyNumberFormat="1" applyFont="1" applyAlignment="1">
      <alignment horizontal="left" vertical="center"/>
    </xf>
    <xf numFmtId="0" fontId="0" fillId="0" borderId="0" xfId="0"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center" wrapText="1"/>
    </xf>
    <xf numFmtId="1" fontId="4" fillId="0" borderId="0" xfId="0" applyNumberFormat="1" applyFont="1" applyAlignment="1">
      <alignment horizontal="left" vertical="center"/>
    </xf>
    <xf numFmtId="0" fontId="8" fillId="0" borderId="0" xfId="0" applyFont="1" applyAlignment="1">
      <alignment horizontal="center" vertical="center" wrapText="1"/>
    </xf>
    <xf numFmtId="166" fontId="4" fillId="0" borderId="0" xfId="0" applyNumberFormat="1" applyFont="1" applyAlignment="1">
      <alignment horizontal="left" vertical="center" wrapText="1"/>
    </xf>
    <xf numFmtId="166" fontId="14" fillId="0" borderId="0" xfId="0" applyNumberFormat="1"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center" vertical="top" wrapText="1"/>
    </xf>
    <xf numFmtId="0" fontId="8" fillId="0" borderId="0" xfId="0" applyFont="1" applyAlignment="1">
      <alignment horizontal="center" wrapText="1"/>
    </xf>
  </cellXfs>
  <cellStyles count="7">
    <cellStyle name="Comma" xfId="1" builtinId="3"/>
    <cellStyle name="Normal" xfId="0" builtinId="0"/>
    <cellStyle name="Normal 2" xfId="2" xr:uid="{CF156F30-E7C9-447B-8AA2-93D52291AC26}"/>
    <cellStyle name="Normal 2 2" xfId="3" xr:uid="{5728281C-4618-4DC0-9B30-7CC6033C8D41}"/>
    <cellStyle name="Normal 3" xfId="4" xr:uid="{43A978B8-5891-4E8E-8EFD-6DC6068EA60F}"/>
    <cellStyle name="Normal 5" xfId="5" xr:uid="{90B5460B-1A41-489A-B6D6-ED59068F3E78}"/>
    <cellStyle name="Normal 6 2" xfId="6" xr:uid="{FCB4AAA8-9876-4432-9BFC-9AA39DCB07D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BAA0A-557E-4D65-BE18-51B9F0CFF76A}">
  <sheetPr>
    <tabColor rgb="FF00B050"/>
    <pageSetUpPr fitToPage="1"/>
  </sheetPr>
  <dimension ref="A1:G33"/>
  <sheetViews>
    <sheetView view="pageBreakPreview" zoomScaleNormal="100" zoomScaleSheetLayoutView="100" workbookViewId="0">
      <selection activeCell="E1" sqref="E1"/>
    </sheetView>
  </sheetViews>
  <sheetFormatPr defaultRowHeight="12.75" x14ac:dyDescent="0.2"/>
  <cols>
    <col min="1" max="1" width="5.7109375" customWidth="1"/>
    <col min="2" max="2" width="11.5703125" customWidth="1"/>
    <col min="3" max="3" width="45.7109375" customWidth="1"/>
    <col min="4" max="4" width="16.7109375" customWidth="1"/>
    <col min="5" max="5" width="16.7109375" style="5" customWidth="1"/>
    <col min="6" max="6" width="13.42578125" customWidth="1"/>
    <col min="7" max="7" width="12.28515625" bestFit="1" customWidth="1"/>
  </cols>
  <sheetData>
    <row r="1" spans="1:7" ht="15" customHeight="1" x14ac:dyDescent="0.2">
      <c r="D1" s="78"/>
      <c r="E1" s="80">
        <v>45791</v>
      </c>
    </row>
    <row r="2" spans="1:7" ht="15" customHeight="1" x14ac:dyDescent="0.2">
      <c r="D2" s="33" t="s">
        <v>8</v>
      </c>
      <c r="E2" s="33" t="s">
        <v>50</v>
      </c>
    </row>
    <row r="3" spans="1:7" ht="20.100000000000001" customHeight="1" x14ac:dyDescent="0.2">
      <c r="B3" s="87" t="s">
        <v>49</v>
      </c>
      <c r="C3" s="87"/>
      <c r="D3" s="87"/>
      <c r="E3" s="72"/>
    </row>
    <row r="4" spans="1:7" ht="20.100000000000001" customHeight="1" x14ac:dyDescent="0.2">
      <c r="B4" s="87" t="s">
        <v>51</v>
      </c>
      <c r="C4" s="87"/>
      <c r="D4" s="87"/>
      <c r="E4" s="72"/>
    </row>
    <row r="5" spans="1:7" ht="20.100000000000001" customHeight="1" x14ac:dyDescent="0.2"/>
    <row r="6" spans="1:7" ht="19.5" customHeight="1" x14ac:dyDescent="0.2">
      <c r="A6" s="54"/>
      <c r="B6" s="73" t="s">
        <v>36</v>
      </c>
      <c r="C6" s="8"/>
      <c r="E6" s="5" t="s">
        <v>40</v>
      </c>
    </row>
    <row r="7" spans="1:7" ht="18" customHeight="1" x14ac:dyDescent="0.2">
      <c r="A7" s="22"/>
      <c r="B7" s="73" t="s">
        <v>37</v>
      </c>
      <c r="C7" s="54"/>
      <c r="D7" s="54"/>
      <c r="E7" s="54" t="s">
        <v>41</v>
      </c>
    </row>
    <row r="8" spans="1:7" ht="21.75" customHeight="1" x14ac:dyDescent="0.2">
      <c r="A8" s="21"/>
      <c r="B8" s="73" t="s">
        <v>38</v>
      </c>
      <c r="C8" s="42"/>
      <c r="D8" s="19"/>
      <c r="E8" s="20" t="s">
        <v>41</v>
      </c>
    </row>
    <row r="9" spans="1:7" ht="20.25" customHeight="1" x14ac:dyDescent="0.2">
      <c r="A9" s="9"/>
      <c r="B9" s="73" t="s">
        <v>39</v>
      </c>
      <c r="C9" s="10"/>
      <c r="D9" s="11"/>
      <c r="E9" s="20" t="s">
        <v>41</v>
      </c>
      <c r="F9" s="37"/>
    </row>
    <row r="10" spans="1:7" ht="20.100000000000001" customHeight="1" x14ac:dyDescent="0.35">
      <c r="A10" s="9"/>
      <c r="C10" s="10"/>
      <c r="D10" s="11"/>
      <c r="E10" s="13"/>
      <c r="F10" s="13"/>
      <c r="G10" s="1"/>
    </row>
    <row r="11" spans="1:7" ht="20.100000000000001" customHeight="1" x14ac:dyDescent="0.35">
      <c r="A11" s="9"/>
      <c r="B11" s="54"/>
      <c r="C11" s="10"/>
      <c r="D11" s="11"/>
      <c r="E11" s="13"/>
      <c r="F11" s="13"/>
      <c r="G11" s="1"/>
    </row>
    <row r="12" spans="1:7" ht="20.100000000000001" customHeight="1" x14ac:dyDescent="0.35">
      <c r="A12" s="9"/>
      <c r="B12" s="55" t="s">
        <v>51</v>
      </c>
      <c r="C12" s="10"/>
      <c r="D12" s="11"/>
      <c r="E12" s="13"/>
      <c r="F12" s="13"/>
      <c r="G12" s="1"/>
    </row>
    <row r="13" spans="1:7" ht="18.75" customHeight="1" x14ac:dyDescent="0.35">
      <c r="A13" s="9"/>
      <c r="B13" s="23" t="s">
        <v>43</v>
      </c>
      <c r="C13" s="10"/>
      <c r="D13" s="31"/>
      <c r="E13" s="13" t="s">
        <v>7</v>
      </c>
      <c r="F13" s="13"/>
      <c r="G13" s="1"/>
    </row>
    <row r="14" spans="1:7" ht="21" customHeight="1" x14ac:dyDescent="0.35">
      <c r="A14" s="9"/>
      <c r="B14" s="56"/>
      <c r="C14" s="10"/>
      <c r="D14" s="31"/>
      <c r="E14" s="16"/>
      <c r="F14" s="13"/>
      <c r="G14" s="1"/>
    </row>
    <row r="15" spans="1:7" ht="19.5" customHeight="1" x14ac:dyDescent="0.35">
      <c r="A15" s="9"/>
      <c r="B15" s="23"/>
      <c r="C15" s="10"/>
      <c r="D15" s="31" t="s">
        <v>42</v>
      </c>
      <c r="E15" s="13" t="s">
        <v>7</v>
      </c>
      <c r="F15" s="13"/>
      <c r="G15" s="1"/>
    </row>
    <row r="16" spans="1:7" ht="16.5" customHeight="1" x14ac:dyDescent="0.35">
      <c r="A16" s="32"/>
      <c r="B16" s="88"/>
      <c r="C16" s="88"/>
      <c r="D16" s="31"/>
      <c r="E16" s="13"/>
      <c r="F16" s="13"/>
      <c r="G16" s="1"/>
    </row>
    <row r="17" spans="1:7" ht="15" customHeight="1" x14ac:dyDescent="0.35">
      <c r="A17" s="66" t="s">
        <v>19</v>
      </c>
      <c r="B17" s="23"/>
      <c r="C17" s="4"/>
      <c r="D17" s="31"/>
      <c r="E17" s="13"/>
      <c r="F17" s="13"/>
      <c r="G17" s="1"/>
    </row>
    <row r="18" spans="1:7" ht="15" customHeight="1" x14ac:dyDescent="0.2">
      <c r="A18" s="66"/>
      <c r="B18" s="23"/>
      <c r="C18" s="68"/>
      <c r="D18" s="69"/>
      <c r="E18" s="70"/>
    </row>
    <row r="19" spans="1:7" ht="15" customHeight="1" x14ac:dyDescent="0.2">
      <c r="A19" s="57" t="s">
        <v>21</v>
      </c>
      <c r="B19" s="85" t="s">
        <v>13</v>
      </c>
      <c r="C19" s="85"/>
      <c r="D19" s="85"/>
      <c r="E19" s="85"/>
    </row>
    <row r="20" spans="1:7" ht="49.5" customHeight="1" x14ac:dyDescent="0.2">
      <c r="A20" s="57"/>
      <c r="B20" s="85"/>
      <c r="C20" s="85"/>
      <c r="D20" s="85"/>
      <c r="E20" s="85"/>
    </row>
    <row r="21" spans="1:7" ht="11.1" customHeight="1" x14ac:dyDescent="0.2">
      <c r="B21" s="74"/>
      <c r="C21" s="74"/>
      <c r="D21" s="74"/>
      <c r="E21" s="74"/>
    </row>
    <row r="22" spans="1:7" ht="15" customHeight="1" x14ac:dyDescent="0.2">
      <c r="A22" s="77" t="s">
        <v>22</v>
      </c>
      <c r="B22" s="86" t="s">
        <v>14</v>
      </c>
      <c r="C22" s="86"/>
      <c r="D22" s="86"/>
      <c r="E22" s="86"/>
    </row>
    <row r="23" spans="1:7" ht="79.5" customHeight="1" x14ac:dyDescent="0.2">
      <c r="B23" s="86"/>
      <c r="C23" s="86"/>
      <c r="D23" s="86"/>
      <c r="E23" s="86"/>
    </row>
    <row r="24" spans="1:7" ht="11.1" customHeight="1" x14ac:dyDescent="0.2">
      <c r="B24" s="75"/>
      <c r="C24" s="75"/>
      <c r="D24" s="75"/>
      <c r="E24" s="75"/>
    </row>
    <row r="25" spans="1:7" ht="16.5" customHeight="1" x14ac:dyDescent="0.2">
      <c r="B25" s="75"/>
      <c r="C25" s="75"/>
      <c r="D25" s="75"/>
      <c r="E25" s="75"/>
    </row>
    <row r="26" spans="1:7" ht="35.1" customHeight="1" x14ac:dyDescent="0.2">
      <c r="B26" s="28"/>
      <c r="D26" s="32" t="s">
        <v>3</v>
      </c>
      <c r="E26" s="2"/>
    </row>
    <row r="27" spans="1:7" ht="11.1" customHeight="1" x14ac:dyDescent="0.2">
      <c r="B27" s="71"/>
      <c r="D27" s="32" t="s">
        <v>4</v>
      </c>
      <c r="E27" s="3"/>
    </row>
    <row r="28" spans="1:7" ht="47.45" customHeight="1" x14ac:dyDescent="0.2"/>
    <row r="29" spans="1:7" ht="47.45" customHeight="1" x14ac:dyDescent="0.2"/>
    <row r="30" spans="1:7" ht="15" customHeight="1" x14ac:dyDescent="0.2"/>
    <row r="31" spans="1:7" ht="15" customHeight="1" x14ac:dyDescent="0.2"/>
    <row r="32" spans="1:7" ht="12.75" customHeight="1" x14ac:dyDescent="0.2"/>
    <row r="33" ht="11.1" customHeight="1" x14ac:dyDescent="0.2"/>
  </sheetData>
  <mergeCells count="5">
    <mergeCell ref="B19:E20"/>
    <mergeCell ref="B22:E23"/>
    <mergeCell ref="B3:D3"/>
    <mergeCell ref="B4:D4"/>
    <mergeCell ref="B16:C16"/>
  </mergeCells>
  <printOptions horizontalCentered="1"/>
  <pageMargins left="0.25" right="0.25" top="0.52" bottom="0.25" header="0.5" footer="0.3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212B-72C7-4E3B-BA00-216DB038C417}">
  <sheetPr>
    <tabColor rgb="FF00B050"/>
    <pageSetUpPr fitToPage="1"/>
  </sheetPr>
  <dimension ref="A1:F46"/>
  <sheetViews>
    <sheetView tabSelected="1" view="pageBreakPreview" zoomScaleNormal="100" zoomScaleSheetLayoutView="100" workbookViewId="0">
      <selection activeCell="F1" sqref="F1"/>
    </sheetView>
  </sheetViews>
  <sheetFormatPr defaultRowHeight="12.75" x14ac:dyDescent="0.2"/>
  <cols>
    <col min="1" max="1" width="5.7109375" customWidth="1"/>
    <col min="2" max="2" width="34.85546875" customWidth="1"/>
    <col min="3" max="4" width="16.7109375" customWidth="1"/>
    <col min="5" max="5" width="16.7109375" style="5" customWidth="1"/>
    <col min="6" max="6" width="16.7109375" customWidth="1"/>
  </cols>
  <sheetData>
    <row r="1" spans="1:6" ht="15" customHeight="1" x14ac:dyDescent="0.2">
      <c r="E1" s="78"/>
      <c r="F1" s="79">
        <f>'BID SUMMARY'!E1</f>
        <v>45791</v>
      </c>
    </row>
    <row r="2" spans="1:6" ht="15" customHeight="1" x14ac:dyDescent="0.2">
      <c r="E2" s="33" t="s">
        <v>8</v>
      </c>
      <c r="F2" s="33" t="str">
        <f>'BID SUMMARY'!E2</f>
        <v>314-52-06</v>
      </c>
    </row>
    <row r="3" spans="1:6" ht="20.100000000000001" customHeight="1" x14ac:dyDescent="0.2">
      <c r="B3" s="89" t="s">
        <v>35</v>
      </c>
      <c r="C3" s="89"/>
      <c r="D3" s="89"/>
      <c r="E3" s="89"/>
      <c r="F3" s="89"/>
    </row>
    <row r="4" spans="1:6" ht="20.100000000000001" customHeight="1" x14ac:dyDescent="0.2">
      <c r="B4" s="89" t="str">
        <f>'BID SUMMARY'!B4</f>
        <v>GATEHOUSE SUBDIVISION UNIT 4</v>
      </c>
      <c r="C4" s="89"/>
      <c r="D4" s="89"/>
      <c r="E4" s="89"/>
      <c r="F4" s="89"/>
    </row>
    <row r="5" spans="1:6" ht="20.100000000000001" customHeight="1" x14ac:dyDescent="0.2">
      <c r="B5" s="89" t="s">
        <v>43</v>
      </c>
      <c r="C5" s="89"/>
      <c r="D5" s="89"/>
      <c r="E5" s="89"/>
      <c r="F5" s="89"/>
    </row>
    <row r="6" spans="1:6" ht="20.100000000000001" customHeight="1" x14ac:dyDescent="0.2">
      <c r="B6" s="81"/>
      <c r="C6" s="81"/>
      <c r="D6" s="81"/>
      <c r="E6" s="81"/>
    </row>
    <row r="7" spans="1:6" ht="15" customHeight="1" thickBot="1" x14ac:dyDescent="0.25">
      <c r="B7" s="84"/>
      <c r="C7" s="54"/>
      <c r="D7" s="54"/>
      <c r="E7" s="6"/>
    </row>
    <row r="8" spans="1:6" ht="27" customHeight="1" thickBot="1" x14ac:dyDescent="0.25">
      <c r="A8" s="53" t="s">
        <v>9</v>
      </c>
      <c r="B8" s="38" t="s">
        <v>10</v>
      </c>
      <c r="C8" s="39" t="s">
        <v>2</v>
      </c>
      <c r="D8" s="12" t="s">
        <v>25</v>
      </c>
      <c r="E8" s="40" t="s">
        <v>11</v>
      </c>
      <c r="F8" s="41" t="s">
        <v>12</v>
      </c>
    </row>
    <row r="9" spans="1:6" ht="3.75" customHeight="1" x14ac:dyDescent="0.2">
      <c r="A9" s="52"/>
      <c r="B9" s="44"/>
      <c r="C9" s="45"/>
      <c r="D9" s="46"/>
      <c r="E9" s="47"/>
      <c r="F9" s="48"/>
    </row>
    <row r="10" spans="1:6" ht="30" customHeight="1" x14ac:dyDescent="0.35">
      <c r="A10" s="76">
        <v>1</v>
      </c>
      <c r="B10" s="28" t="s">
        <v>45</v>
      </c>
      <c r="C10" s="51" t="s">
        <v>5</v>
      </c>
      <c r="D10" s="25">
        <v>1</v>
      </c>
      <c r="E10" s="13" t="s">
        <v>7</v>
      </c>
      <c r="F10" s="35" t="s">
        <v>7</v>
      </c>
    </row>
    <row r="11" spans="1:6" ht="20.100000000000001" customHeight="1" thickBot="1" x14ac:dyDescent="0.4">
      <c r="A11" s="43"/>
      <c r="B11" s="49"/>
      <c r="C11" s="50"/>
      <c r="D11" s="50"/>
      <c r="E11" s="26"/>
      <c r="F11" s="36"/>
    </row>
    <row r="12" spans="1:6" ht="20.100000000000001" customHeight="1" x14ac:dyDescent="0.35">
      <c r="A12" s="9"/>
      <c r="B12" s="11"/>
      <c r="C12" s="11"/>
      <c r="D12" s="11"/>
      <c r="E12" s="34" t="s">
        <v>6</v>
      </c>
      <c r="F12" s="13" t="s">
        <v>7</v>
      </c>
    </row>
    <row r="13" spans="1:6" ht="20.100000000000001" customHeight="1" x14ac:dyDescent="0.2">
      <c r="A13" s="66" t="s">
        <v>19</v>
      </c>
      <c r="B13" s="66"/>
      <c r="C13" s="66"/>
      <c r="D13" s="66"/>
      <c r="E13" s="82"/>
      <c r="F13" s="67"/>
    </row>
    <row r="14" spans="1:6" ht="20.100000000000001" customHeight="1" x14ac:dyDescent="0.2">
      <c r="A14" s="66"/>
      <c r="B14" s="66"/>
      <c r="C14" s="66"/>
      <c r="D14" s="66"/>
      <c r="E14" s="82"/>
      <c r="F14" s="67"/>
    </row>
    <row r="15" spans="1:6" ht="18" customHeight="1" x14ac:dyDescent="0.2">
      <c r="A15" s="83" t="s">
        <v>21</v>
      </c>
      <c r="B15" s="86" t="s">
        <v>46</v>
      </c>
      <c r="C15" s="86"/>
      <c r="D15" s="86"/>
      <c r="E15" s="86"/>
      <c r="F15" s="86"/>
    </row>
    <row r="16" spans="1:6" ht="18" customHeight="1" x14ac:dyDescent="0.2">
      <c r="A16" s="83"/>
      <c r="B16" s="28"/>
      <c r="C16" s="28"/>
      <c r="D16" s="28"/>
      <c r="E16" s="28"/>
      <c r="F16" s="28"/>
    </row>
    <row r="17" spans="1:6" ht="30" customHeight="1" x14ac:dyDescent="0.2">
      <c r="A17" s="83" t="s">
        <v>22</v>
      </c>
      <c r="B17" s="86" t="s">
        <v>47</v>
      </c>
      <c r="C17" s="86"/>
      <c r="D17" s="86"/>
      <c r="E17" s="86"/>
      <c r="F17" s="86"/>
    </row>
    <row r="18" spans="1:6" ht="17.25" customHeight="1" x14ac:dyDescent="0.2">
      <c r="A18" s="83"/>
      <c r="B18" s="75"/>
      <c r="C18" s="75"/>
      <c r="D18" s="75"/>
      <c r="E18" s="75"/>
      <c r="F18" s="75"/>
    </row>
    <row r="19" spans="1:6" ht="29.25" customHeight="1" x14ac:dyDescent="0.2">
      <c r="A19" s="83" t="s">
        <v>23</v>
      </c>
      <c r="B19" s="86" t="s">
        <v>48</v>
      </c>
      <c r="C19" s="86"/>
      <c r="D19" s="86"/>
      <c r="E19" s="86"/>
      <c r="F19" s="86"/>
    </row>
    <row r="20" spans="1:6" ht="18.75" customHeight="1" x14ac:dyDescent="0.35">
      <c r="A20" s="9"/>
      <c r="B20" s="28"/>
      <c r="C20" s="9"/>
      <c r="D20" s="9"/>
      <c r="E20" s="13"/>
      <c r="F20" s="13"/>
    </row>
    <row r="21" spans="1:6" ht="52.5" customHeight="1" x14ac:dyDescent="0.2">
      <c r="A21" s="57" t="s">
        <v>24</v>
      </c>
      <c r="B21" s="86" t="s">
        <v>44</v>
      </c>
      <c r="C21" s="86"/>
      <c r="D21" s="86"/>
      <c r="E21" s="86"/>
      <c r="F21" s="86"/>
    </row>
    <row r="22" spans="1:6" ht="20.100000000000001" customHeight="1" x14ac:dyDescent="0.2"/>
    <row r="23" spans="1:6" ht="81.75" customHeight="1" x14ac:dyDescent="0.2">
      <c r="A23" s="57" t="s">
        <v>26</v>
      </c>
      <c r="B23" s="86" t="s">
        <v>34</v>
      </c>
      <c r="C23" s="86"/>
      <c r="D23" s="86"/>
      <c r="E23" s="86"/>
      <c r="F23" s="86"/>
    </row>
    <row r="24" spans="1:6" ht="20.100000000000001" customHeight="1" x14ac:dyDescent="0.2"/>
    <row r="25" spans="1:6" ht="20.100000000000001" customHeight="1" x14ac:dyDescent="0.2">
      <c r="E25" s="32" t="s">
        <v>3</v>
      </c>
      <c r="F25" s="2"/>
    </row>
    <row r="26" spans="1:6" ht="20.100000000000001" customHeight="1" x14ac:dyDescent="0.2">
      <c r="E26" s="32" t="s">
        <v>4</v>
      </c>
      <c r="F26" s="3"/>
    </row>
    <row r="27" spans="1:6" ht="20.100000000000001" customHeight="1" x14ac:dyDescent="0.2">
      <c r="A27" s="57"/>
      <c r="B27" s="90"/>
      <c r="C27" s="90"/>
      <c r="D27" s="90"/>
      <c r="E27" s="90"/>
      <c r="F27" s="30"/>
    </row>
    <row r="28" spans="1:6" ht="20.100000000000001" customHeight="1" x14ac:dyDescent="0.2">
      <c r="A28" s="33"/>
      <c r="B28" s="10"/>
      <c r="C28" s="10"/>
      <c r="D28" s="10"/>
      <c r="E28" s="10"/>
      <c r="F28" s="30"/>
    </row>
    <row r="29" spans="1:6" ht="54.95" customHeight="1" x14ac:dyDescent="0.2">
      <c r="A29" s="57"/>
      <c r="B29" s="90"/>
      <c r="C29" s="91"/>
      <c r="D29" s="91"/>
      <c r="E29" s="91"/>
      <c r="F29" s="91"/>
    </row>
    <row r="30" spans="1:6" ht="20.100000000000001" customHeight="1" x14ac:dyDescent="0.2">
      <c r="A30" s="17"/>
      <c r="B30" s="17"/>
      <c r="C30" s="18"/>
      <c r="D30" s="18"/>
      <c r="E30" s="58"/>
      <c r="F30" s="59"/>
    </row>
    <row r="31" spans="1:6" ht="54.95" customHeight="1" x14ac:dyDescent="0.2">
      <c r="A31" s="57"/>
      <c r="B31" s="92"/>
      <c r="C31" s="92"/>
      <c r="D31" s="92"/>
      <c r="E31" s="92"/>
      <c r="F31" s="92"/>
    </row>
    <row r="32" spans="1:6" ht="20.100000000000001" customHeight="1" x14ac:dyDescent="0.2">
      <c r="A32" s="60"/>
      <c r="C32" s="4"/>
      <c r="D32" s="4"/>
    </row>
    <row r="33" spans="1:6" ht="95.1" customHeight="1" x14ac:dyDescent="0.2">
      <c r="A33" s="57"/>
      <c r="B33" s="86"/>
      <c r="C33" s="86"/>
      <c r="D33" s="86"/>
      <c r="E33" s="86"/>
      <c r="F33" s="86"/>
    </row>
    <row r="34" spans="1:6" ht="20.100000000000001" customHeight="1" x14ac:dyDescent="0.2">
      <c r="C34" s="4"/>
      <c r="D34" s="4"/>
    </row>
    <row r="35" spans="1:6" ht="12.75" customHeight="1" x14ac:dyDescent="0.2">
      <c r="E35" s="24"/>
      <c r="F35" s="2"/>
    </row>
    <row r="36" spans="1:6" ht="11.1" customHeight="1" x14ac:dyDescent="0.2">
      <c r="E36" s="24"/>
      <c r="F36" s="3"/>
    </row>
    <row r="37" spans="1:6" ht="15" customHeight="1" x14ac:dyDescent="0.2"/>
    <row r="38" spans="1:6" ht="11.1" customHeight="1" x14ac:dyDescent="0.2"/>
    <row r="39" spans="1:6" ht="54.95" customHeight="1" x14ac:dyDescent="0.2"/>
    <row r="40" spans="1:6" ht="11.1" customHeight="1" x14ac:dyDescent="0.2"/>
    <row r="41" spans="1:6" ht="54.95" customHeight="1" x14ac:dyDescent="0.2"/>
    <row r="42" spans="1:6" ht="11.1" customHeight="1" x14ac:dyDescent="0.2"/>
    <row r="43" spans="1:6" ht="95.1" customHeight="1" x14ac:dyDescent="0.2"/>
    <row r="44" spans="1:6" ht="12.75" customHeight="1" x14ac:dyDescent="0.2"/>
    <row r="45" spans="1:6" ht="12.75" customHeight="1" x14ac:dyDescent="0.2"/>
    <row r="46" spans="1:6" ht="12.75" customHeight="1" x14ac:dyDescent="0.2"/>
  </sheetData>
  <mergeCells count="12">
    <mergeCell ref="B23:F23"/>
    <mergeCell ref="B33:F33"/>
    <mergeCell ref="B3:F3"/>
    <mergeCell ref="B4:F4"/>
    <mergeCell ref="B5:F5"/>
    <mergeCell ref="B27:E27"/>
    <mergeCell ref="B29:F29"/>
    <mergeCell ref="B31:F31"/>
    <mergeCell ref="B15:F15"/>
    <mergeCell ref="B17:F17"/>
    <mergeCell ref="B19:F19"/>
    <mergeCell ref="B21:F21"/>
  </mergeCells>
  <printOptions horizontalCentered="1"/>
  <pageMargins left="0.5" right="0.5" top="0.52" bottom="0.25" header="0.5" footer="0.35"/>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0893B-EC26-4906-8A7D-AAF48C6BF1AF}">
  <sheetPr>
    <tabColor rgb="FFFFFF00"/>
    <pageSetUpPr fitToPage="1"/>
  </sheetPr>
  <dimension ref="A1:G29"/>
  <sheetViews>
    <sheetView view="pageBreakPreview" zoomScaleNormal="100" zoomScaleSheetLayoutView="100" workbookViewId="0">
      <selection activeCell="B11" sqref="B11"/>
    </sheetView>
  </sheetViews>
  <sheetFormatPr defaultRowHeight="12.75" x14ac:dyDescent="0.2"/>
  <cols>
    <col min="1" max="1" width="5.7109375" customWidth="1"/>
    <col min="2" max="2" width="33.7109375" customWidth="1"/>
    <col min="3" max="3" width="18.28515625" bestFit="1" customWidth="1"/>
    <col min="4" max="4" width="15.7109375" customWidth="1"/>
    <col min="5" max="5" width="15.7109375" hidden="1" customWidth="1"/>
    <col min="6" max="6" width="16.7109375" style="5" customWidth="1"/>
    <col min="7" max="7" width="16.7109375" customWidth="1"/>
  </cols>
  <sheetData>
    <row r="1" spans="1:7" x14ac:dyDescent="0.2">
      <c r="F1"/>
      <c r="G1" s="14" t="e">
        <f>'BID SUMMARY'!#REF!</f>
        <v>#REF!</v>
      </c>
    </row>
    <row r="2" spans="1:7" x14ac:dyDescent="0.2">
      <c r="F2" s="15" t="s">
        <v>8</v>
      </c>
      <c r="G2" s="7" t="e">
        <f>'BID SUMMARY'!#REF!</f>
        <v>#REF!</v>
      </c>
    </row>
    <row r="3" spans="1:7" ht="20.100000000000001" customHeight="1" x14ac:dyDescent="0.2">
      <c r="B3" s="93" t="s">
        <v>18</v>
      </c>
      <c r="C3" s="93"/>
      <c r="D3" s="93"/>
      <c r="E3" s="93"/>
      <c r="F3" s="93"/>
      <c r="G3" s="93"/>
    </row>
    <row r="4" spans="1:7" ht="20.100000000000001" customHeight="1" x14ac:dyDescent="0.25">
      <c r="B4" s="94" t="str">
        <f>'BID SUMMARY'!B4</f>
        <v>GATEHOUSE SUBDIVISION UNIT 4</v>
      </c>
      <c r="C4" s="94"/>
      <c r="D4" s="94"/>
      <c r="E4" s="94"/>
      <c r="F4" s="94"/>
      <c r="G4" s="94"/>
    </row>
    <row r="5" spans="1:7" ht="20.100000000000001" customHeight="1" x14ac:dyDescent="0.25">
      <c r="B5" s="94" t="s">
        <v>33</v>
      </c>
      <c r="C5" s="94"/>
      <c r="D5" s="94"/>
      <c r="E5" s="94"/>
      <c r="F5" s="94"/>
      <c r="G5" s="94"/>
    </row>
    <row r="6" spans="1:7" ht="12.75" customHeight="1" x14ac:dyDescent="0.2"/>
    <row r="7" spans="1:7" ht="12.75" customHeight="1" thickBot="1" x14ac:dyDescent="0.25">
      <c r="A7" s="7" t="s">
        <v>20</v>
      </c>
      <c r="C7" s="8"/>
      <c r="D7" s="8"/>
    </row>
    <row r="8" spans="1:7" ht="26.25" customHeight="1" thickBot="1" x14ac:dyDescent="0.25">
      <c r="A8" s="53" t="s">
        <v>9</v>
      </c>
      <c r="B8" s="38" t="s">
        <v>10</v>
      </c>
      <c r="C8" s="39" t="s">
        <v>2</v>
      </c>
      <c r="D8" s="12" t="s">
        <v>25</v>
      </c>
      <c r="E8" s="12" t="s">
        <v>16</v>
      </c>
      <c r="F8" s="40" t="s">
        <v>11</v>
      </c>
      <c r="G8" s="41" t="s">
        <v>12</v>
      </c>
    </row>
    <row r="9" spans="1:7" ht="9.9499999999999993" customHeight="1" x14ac:dyDescent="0.2">
      <c r="A9" s="52"/>
      <c r="B9" s="44"/>
      <c r="C9" s="45"/>
      <c r="D9" s="46"/>
      <c r="E9" s="46"/>
      <c r="F9" s="47"/>
      <c r="G9" s="48"/>
    </row>
    <row r="10" spans="1:7" ht="19.5" customHeight="1" x14ac:dyDescent="0.35">
      <c r="A10" s="63">
        <v>1</v>
      </c>
      <c r="B10" s="64" t="s">
        <v>27</v>
      </c>
      <c r="C10" s="65" t="s">
        <v>0</v>
      </c>
      <c r="D10" s="62"/>
      <c r="E10" s="51"/>
      <c r="F10" s="13" t="s">
        <v>7</v>
      </c>
      <c r="G10" s="35" t="s">
        <v>7</v>
      </c>
    </row>
    <row r="11" spans="1:7" ht="19.5" customHeight="1" x14ac:dyDescent="0.35">
      <c r="A11" s="63">
        <v>2</v>
      </c>
      <c r="B11" s="64" t="s">
        <v>28</v>
      </c>
      <c r="C11" s="65" t="s">
        <v>1</v>
      </c>
      <c r="D11" s="61"/>
      <c r="E11" s="51"/>
      <c r="F11" s="13" t="s">
        <v>7</v>
      </c>
      <c r="G11" s="35" t="s">
        <v>7</v>
      </c>
    </row>
    <row r="12" spans="1:7" ht="19.5" customHeight="1" x14ac:dyDescent="0.35">
      <c r="A12" s="63">
        <v>3</v>
      </c>
      <c r="B12" s="64" t="s">
        <v>31</v>
      </c>
      <c r="C12" s="65" t="s">
        <v>0</v>
      </c>
      <c r="D12" s="61"/>
      <c r="E12" s="51"/>
      <c r="F12" s="13" t="s">
        <v>7</v>
      </c>
      <c r="G12" s="35" t="s">
        <v>7</v>
      </c>
    </row>
    <row r="13" spans="1:7" ht="19.5" customHeight="1" x14ac:dyDescent="0.35">
      <c r="A13" s="63">
        <v>4</v>
      </c>
      <c r="B13" s="64" t="s">
        <v>15</v>
      </c>
      <c r="C13" s="65" t="s">
        <v>1</v>
      </c>
      <c r="D13" s="61"/>
      <c r="E13" s="51"/>
      <c r="F13" s="13" t="s">
        <v>7</v>
      </c>
      <c r="G13" s="35" t="s">
        <v>7</v>
      </c>
    </row>
    <row r="14" spans="1:7" ht="19.5" customHeight="1" x14ac:dyDescent="0.35">
      <c r="A14" s="63">
        <v>5</v>
      </c>
      <c r="B14" s="64" t="s">
        <v>32</v>
      </c>
      <c r="C14" s="65" t="s">
        <v>0</v>
      </c>
      <c r="D14" s="61"/>
      <c r="E14" s="51"/>
      <c r="F14" s="13" t="s">
        <v>7</v>
      </c>
      <c r="G14" s="35" t="s">
        <v>7</v>
      </c>
    </row>
    <row r="15" spans="1:7" ht="9.9499999999999993" customHeight="1" thickBot="1" x14ac:dyDescent="0.4">
      <c r="A15" s="43"/>
      <c r="B15" s="49"/>
      <c r="C15" s="50"/>
      <c r="D15" s="50"/>
      <c r="E15" s="50"/>
      <c r="F15" s="26"/>
      <c r="G15" s="36"/>
    </row>
    <row r="16" spans="1:7" ht="20.25" customHeight="1" x14ac:dyDescent="0.35">
      <c r="A16" s="9"/>
      <c r="B16" s="11"/>
      <c r="C16" s="11"/>
      <c r="D16" s="11"/>
      <c r="E16" s="27"/>
      <c r="F16" s="34" t="s">
        <v>6</v>
      </c>
      <c r="G16" s="13" t="s">
        <v>7</v>
      </c>
    </row>
    <row r="17" spans="1:7" ht="12.95" customHeight="1" x14ac:dyDescent="0.35">
      <c r="A17" s="29" t="s">
        <v>19</v>
      </c>
      <c r="B17" s="29"/>
      <c r="C17" s="29"/>
      <c r="D17" s="29"/>
      <c r="E17" s="29"/>
      <c r="F17" s="34"/>
      <c r="G17" s="13"/>
    </row>
    <row r="18" spans="1:7" ht="12.95" customHeight="1" x14ac:dyDescent="0.35">
      <c r="A18" s="9"/>
      <c r="B18" s="28"/>
      <c r="C18" s="9"/>
      <c r="D18" s="9"/>
      <c r="E18" s="27"/>
      <c r="F18" s="13"/>
      <c r="G18" s="13"/>
    </row>
    <row r="19" spans="1:7" x14ac:dyDescent="0.2">
      <c r="A19" s="57" t="s">
        <v>21</v>
      </c>
      <c r="B19" s="86" t="s">
        <v>29</v>
      </c>
      <c r="C19" s="86"/>
      <c r="D19" s="86"/>
      <c r="E19" s="86"/>
      <c r="F19" s="86"/>
      <c r="G19" s="86"/>
    </row>
    <row r="20" spans="1:7" ht="12.95" customHeight="1" x14ac:dyDescent="0.35">
      <c r="A20" s="9"/>
      <c r="B20" s="28"/>
      <c r="C20" s="9"/>
      <c r="D20" s="9"/>
      <c r="E20" s="27"/>
      <c r="F20" s="13"/>
      <c r="G20" s="13"/>
    </row>
    <row r="21" spans="1:7" x14ac:dyDescent="0.2">
      <c r="A21" s="57" t="s">
        <v>22</v>
      </c>
      <c r="B21" s="86" t="s">
        <v>30</v>
      </c>
      <c r="C21" s="86"/>
      <c r="D21" s="86"/>
      <c r="E21" s="86"/>
      <c r="F21" s="86"/>
      <c r="G21" s="86"/>
    </row>
    <row r="22" spans="1:7" ht="12.95" customHeight="1" x14ac:dyDescent="0.35">
      <c r="A22" s="9"/>
      <c r="B22" s="28"/>
      <c r="C22" s="9"/>
      <c r="D22" s="9"/>
      <c r="E22" s="27"/>
      <c r="F22" s="13"/>
      <c r="G22" s="13"/>
    </row>
    <row r="23" spans="1:7" ht="54" customHeight="1" x14ac:dyDescent="0.2">
      <c r="A23" s="57" t="s">
        <v>23</v>
      </c>
      <c r="B23" s="86" t="s">
        <v>17</v>
      </c>
      <c r="C23" s="86"/>
      <c r="D23" s="86"/>
      <c r="E23" s="86"/>
      <c r="F23" s="86"/>
      <c r="G23" s="86"/>
    </row>
    <row r="24" spans="1:7" ht="12.75" customHeight="1" x14ac:dyDescent="0.2"/>
    <row r="25" spans="1:7" ht="80.25" customHeight="1" x14ac:dyDescent="0.2">
      <c r="A25" s="57" t="s">
        <v>24</v>
      </c>
      <c r="B25" s="86" t="s">
        <v>14</v>
      </c>
      <c r="C25" s="86"/>
      <c r="D25" s="86"/>
      <c r="E25" s="86"/>
      <c r="F25" s="86"/>
      <c r="G25" s="86"/>
    </row>
    <row r="27" spans="1:7" x14ac:dyDescent="0.2">
      <c r="F27" s="32" t="s">
        <v>3</v>
      </c>
      <c r="G27" s="2"/>
    </row>
    <row r="28" spans="1:7" x14ac:dyDescent="0.2">
      <c r="F28" s="32" t="s">
        <v>4</v>
      </c>
      <c r="G28" s="3"/>
    </row>
    <row r="29" spans="1:7" x14ac:dyDescent="0.2">
      <c r="F29"/>
    </row>
  </sheetData>
  <mergeCells count="7">
    <mergeCell ref="B3:G3"/>
    <mergeCell ref="B4:G4"/>
    <mergeCell ref="B5:G5"/>
    <mergeCell ref="B23:G23"/>
    <mergeCell ref="B25:G25"/>
    <mergeCell ref="B19:G19"/>
    <mergeCell ref="B21:G21"/>
  </mergeCells>
  <printOptions horizontalCentered="1"/>
  <pageMargins left="0.5" right="0.5" top="0.52" bottom="0.25" header="0.5" footer="0.3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BID SUMMARY</vt:lpstr>
      <vt:lpstr>ELECTRICAL INSTALLATION</vt:lpstr>
      <vt:lpstr>ADDITIVE ALT.</vt:lpstr>
      <vt:lpstr>'ADDITIVE ALT.'!Print_Area</vt:lpstr>
      <vt:lpstr>'BID SUMMARY'!Print_Area</vt:lpstr>
      <vt:lpstr>'ELECTRICAL INSTALLATION'!Print_Area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Andrew Serna</cp:lastModifiedBy>
  <cp:lastPrinted>2025-05-14T15:23:21Z</cp:lastPrinted>
  <dcterms:created xsi:type="dcterms:W3CDTF">2009-02-11T21:40:13Z</dcterms:created>
  <dcterms:modified xsi:type="dcterms:W3CDTF">2025-05-14T15:23:23Z</dcterms:modified>
</cp:coreProperties>
</file>