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23\56\22\Bid Docs\Bid Package\"/>
    </mc:Choice>
  </mc:AlternateContent>
  <xr:revisionPtr revIDLastSave="0" documentId="13_ncr:1_{3EA8CE24-DC99-40C4-B607-38517850F991}" xr6:coauthVersionLast="47" xr6:coauthVersionMax="47" xr10:uidLastSave="{00000000-0000-0000-0000-000000000000}"/>
  <bookViews>
    <workbookView xWindow="1635" yWindow="1485" windowWidth="21600" windowHeight="15735" xr2:uid="{00000000-000D-0000-FFFF-FFFF00000000}"/>
  </bookViews>
  <sheets>
    <sheet name="GE-LS Bid Sheet " sheetId="11" r:id="rId1"/>
  </sheets>
  <definedNames>
    <definedName name="_xlnm.Print_Area" localSheetId="0">'GE-LS Bid Sheet 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1" l="1"/>
  <c r="A26" i="11" s="1"/>
  <c r="A27" i="11" s="1"/>
  <c r="A28" i="11" s="1"/>
  <c r="G28" i="11" l="1"/>
  <c r="G27" i="11"/>
  <c r="G26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G7" i="11"/>
  <c r="A7" i="11"/>
  <c r="G6" i="11"/>
  <c r="G29" i="11" l="1"/>
  <c r="G31" i="11" s="1"/>
  <c r="G30" i="11" l="1"/>
  <c r="G32" i="11"/>
</calcChain>
</file>

<file path=xl/sharedStrings.xml><?xml version="1.0" encoding="utf-8"?>
<sst xmlns="http://schemas.openxmlformats.org/spreadsheetml/2006/main" count="61" uniqueCount="41">
  <si>
    <t>DESCRIPTION</t>
  </si>
  <si>
    <t>QTY.</t>
  </si>
  <si>
    <t>UNIT</t>
  </si>
  <si>
    <t>UNIT PRICE</t>
  </si>
  <si>
    <t>TOTAL PRICE</t>
  </si>
  <si>
    <t>Mobilization</t>
  </si>
  <si>
    <t>LS</t>
  </si>
  <si>
    <t>LF</t>
  </si>
  <si>
    <t>EA</t>
  </si>
  <si>
    <t>Preparation of Right-of-Way</t>
  </si>
  <si>
    <t>No.</t>
  </si>
  <si>
    <t>SY</t>
  </si>
  <si>
    <t>Lift Station and Force Main Testing</t>
  </si>
  <si>
    <t>8" Flex Base (Lift Station Site)</t>
  </si>
  <si>
    <t xml:space="preserve">SUBTOTAL LIFT STATION &amp; FM CONSTRUCTION </t>
  </si>
  <si>
    <t>TOTAL LIFT STATION &amp; FM CONSTRUCTION</t>
  </si>
  <si>
    <t>2" HMAC Lift Station Site Paving</t>
  </si>
  <si>
    <t>Trench Protection (Wetwell)</t>
  </si>
  <si>
    <t>Dewatering</t>
  </si>
  <si>
    <t>Bid Quantities</t>
  </si>
  <si>
    <t>Wetwell (Complete)</t>
  </si>
  <si>
    <t>Trench Protection (Gravity Main &amp; Force Main)</t>
  </si>
  <si>
    <t>VF</t>
  </si>
  <si>
    <t>4-ft dia Extra Depth Manhole</t>
  </si>
  <si>
    <t xml:space="preserve">10-inch HDPE Force Main (DIPS, DR 13.5, Class 160) Open Cut </t>
  </si>
  <si>
    <t>15-inch PVC (SDR 26) Gravity Main (Open Cut)</t>
  </si>
  <si>
    <t>Site Grading</t>
  </si>
  <si>
    <t>Pumps and Accessories (Triplex - 1 Lead, 1 Lag, 1 Standby)</t>
  </si>
  <si>
    <t>Concrete foundations and slabs (Wetwell, Generator, Electrical Panel, and Light Poles)</t>
  </si>
  <si>
    <t>4-ft dia Onsite Lift Station Drop Manhole</t>
  </si>
  <si>
    <t>Tie 15-in PVC Gravity Main to Existing MH</t>
  </si>
  <si>
    <t>Revegetation (around lift station perimeter)</t>
  </si>
  <si>
    <t>LIFT STATION &amp; FM CONSTRUCTION</t>
  </si>
  <si>
    <t xml:space="preserve">Guajolote East Lift Station </t>
  </si>
  <si>
    <t>Tie 12-in Force Main to Existing 12-in Force Main</t>
  </si>
  <si>
    <t>12-inch PVC (SDR 26) Gravity Main (Open Cut, Incl. Cap)</t>
  </si>
  <si>
    <t>Electrical, Instrumentation &amp; Control (Incl. Power, Generator, Panels, Boxes, Auto-dialer, Lighting, etc.)</t>
  </si>
  <si>
    <t>DI Lift Station Site Piping, Fittings, Valves, and Supports</t>
  </si>
  <si>
    <t>3/4" Water Service, Meter, Backflow Preventer, and Hose Bib</t>
  </si>
  <si>
    <t>Chainlink Fencing &amp; Gates (Includes Mow Strip, and 4' x 8' Man Gate Sidewalk)</t>
  </si>
  <si>
    <t>Sedimentation &amp; Erosion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</si>
</sst>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  <font>
      <i/>
      <sz val="12"/>
      <name val="Times New Roman"/>
      <family val="1"/>
    </font>
    <font>
      <sz val="7"/>
      <name val="Times New Roman"/>
      <family val="1"/>
    </font>
    <font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2" xfId="2" applyFont="1" applyBorder="1" applyAlignment="1">
      <alignment horizontal="center" vertical="center" wrapText="1"/>
    </xf>
    <xf numFmtId="44" fontId="0" fillId="0" borderId="0" xfId="0" applyNumberFormat="1"/>
    <xf numFmtId="0" fontId="6" fillId="0" borderId="0" xfId="0" applyFont="1"/>
    <xf numFmtId="0" fontId="5" fillId="0" borderId="5" xfId="2" applyFont="1" applyFill="1" applyBorder="1" applyAlignment="1">
      <alignment horizontal="center" vertical="center" wrapText="1"/>
    </xf>
    <xf numFmtId="44" fontId="5" fillId="0" borderId="1" xfId="1" applyFont="1" applyFill="1" applyBorder="1" applyAlignment="1">
      <alignment horizontal="left" vertical="center" wrapText="1"/>
    </xf>
    <xf numFmtId="0" fontId="0" fillId="0" borderId="0" xfId="0" applyFill="1"/>
    <xf numFmtId="3" fontId="0" fillId="0" borderId="0" xfId="0" applyNumberFormat="1"/>
    <xf numFmtId="3" fontId="0" fillId="0" borderId="0" xfId="0" applyNumberFormat="1" applyFill="1"/>
    <xf numFmtId="0" fontId="5" fillId="0" borderId="3" xfId="0" applyFont="1" applyBorder="1" applyAlignment="1">
      <alignment horizontal="center"/>
    </xf>
    <xf numFmtId="44" fontId="5" fillId="0" borderId="3" xfId="1" applyFont="1" applyBorder="1"/>
    <xf numFmtId="3" fontId="5" fillId="0" borderId="2" xfId="2" applyNumberFormat="1" applyFont="1" applyBorder="1" applyAlignment="1">
      <alignment horizontal="center" vertical="center" wrapText="1"/>
    </xf>
    <xf numFmtId="9" fontId="5" fillId="0" borderId="2" xfId="3" applyFont="1" applyBorder="1" applyAlignment="1">
      <alignment horizontal="right" vertical="center" wrapText="1"/>
    </xf>
    <xf numFmtId="44" fontId="5" fillId="0" borderId="2" xfId="1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center" vertical="center" wrapText="1"/>
    </xf>
    <xf numFmtId="9" fontId="5" fillId="0" borderId="3" xfId="3" applyFont="1" applyBorder="1" applyAlignment="1">
      <alignment horizontal="right" vertical="center" wrapText="1"/>
    </xf>
    <xf numFmtId="44" fontId="5" fillId="0" borderId="3" xfId="1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 wrapText="1"/>
    </xf>
    <xf numFmtId="44" fontId="4" fillId="0" borderId="3" xfId="1" applyFont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44" fontId="5" fillId="0" borderId="13" xfId="1" applyFont="1" applyFill="1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44" fontId="5" fillId="0" borderId="16" xfId="1" applyFont="1" applyBorder="1" applyAlignment="1">
      <alignment horizontal="left" vertical="center" wrapText="1"/>
    </xf>
    <xf numFmtId="44" fontId="5" fillId="0" borderId="16" xfId="2" applyNumberFormat="1" applyFont="1" applyBorder="1" applyAlignment="1">
      <alignment horizontal="left" vertical="center" wrapText="1"/>
    </xf>
    <xf numFmtId="0" fontId="2" fillId="0" borderId="0" xfId="2" applyAlignment="1">
      <alignment horizontal="center" vertical="center" wrapText="1"/>
    </xf>
    <xf numFmtId="0" fontId="2" fillId="0" borderId="0" xfId="2" applyAlignment="1">
      <alignment horizontal="left" vertical="center" wrapText="1"/>
    </xf>
    <xf numFmtId="44" fontId="2" fillId="0" borderId="0" xfId="1" applyFont="1" applyAlignment="1">
      <alignment horizontal="right" vertical="center" wrapText="1"/>
    </xf>
    <xf numFmtId="44" fontId="2" fillId="0" borderId="0" xfId="1" applyFont="1" applyAlignment="1">
      <alignment vertical="center" wrapText="1"/>
    </xf>
    <xf numFmtId="0" fontId="2" fillId="0" borderId="0" xfId="2"/>
    <xf numFmtId="0" fontId="2" fillId="0" borderId="0" xfId="2" applyAlignment="1">
      <alignment horizontal="center"/>
    </xf>
    <xf numFmtId="0" fontId="10" fillId="0" borderId="0" xfId="2" applyFont="1"/>
    <xf numFmtId="0" fontId="2" fillId="0" borderId="0" xfId="2" applyAlignment="1">
      <alignment vertical="top" wrapText="1"/>
    </xf>
    <xf numFmtId="0" fontId="11" fillId="0" borderId="0" xfId="0" applyFont="1" applyAlignment="1">
      <alignment vertical="center"/>
    </xf>
    <xf numFmtId="0" fontId="4" fillId="0" borderId="0" xfId="2" applyFont="1"/>
    <xf numFmtId="0" fontId="5" fillId="0" borderId="0" xfId="2" applyFont="1" applyAlignment="1">
      <alignment horizontal="left"/>
    </xf>
    <xf numFmtId="8" fontId="2" fillId="0" borderId="0" xfId="2" applyNumberFormat="1" applyAlignment="1">
      <alignment vertical="top" wrapText="1"/>
    </xf>
    <xf numFmtId="3" fontId="2" fillId="0" borderId="0" xfId="2" applyNumberFormat="1" applyAlignment="1">
      <alignment vertical="top" wrapText="1"/>
    </xf>
    <xf numFmtId="8" fontId="2" fillId="0" borderId="0" xfId="2" applyNumberFormat="1"/>
    <xf numFmtId="0" fontId="12" fillId="0" borderId="0" xfId="2" applyFont="1" applyAlignment="1">
      <alignment horizontal="center"/>
    </xf>
    <xf numFmtId="164" fontId="5" fillId="0" borderId="3" xfId="4" applyNumberFormat="1" applyFont="1" applyBorder="1" applyAlignment="1"/>
    <xf numFmtId="0" fontId="5" fillId="0" borderId="3" xfId="0" applyFont="1" applyFill="1" applyBorder="1" applyAlignment="1">
      <alignment horizontal="center"/>
    </xf>
    <xf numFmtId="164" fontId="5" fillId="0" borderId="3" xfId="4" applyNumberFormat="1" applyFont="1" applyFill="1" applyBorder="1" applyAlignment="1"/>
    <xf numFmtId="44" fontId="5" fillId="0" borderId="3" xfId="1" applyFont="1" applyFill="1" applyBorder="1"/>
    <xf numFmtId="0" fontId="5" fillId="0" borderId="9" xfId="0" applyFont="1" applyFill="1" applyBorder="1" applyAlignment="1">
      <alignment horizontal="center"/>
    </xf>
    <xf numFmtId="164" fontId="5" fillId="0" borderId="9" xfId="4" applyNumberFormat="1" applyFont="1" applyFill="1" applyBorder="1" applyAlignment="1"/>
    <xf numFmtId="44" fontId="5" fillId="0" borderId="9" xfId="1" applyFont="1" applyFill="1" applyBorder="1"/>
    <xf numFmtId="0" fontId="4" fillId="0" borderId="3" xfId="2" applyFont="1" applyBorder="1" applyAlignment="1">
      <alignment horizontal="center" vertical="center" wrapText="1"/>
    </xf>
    <xf numFmtId="0" fontId="2" fillId="0" borderId="0" xfId="2" applyAlignment="1">
      <alignment horizontal="left"/>
    </xf>
    <xf numFmtId="0" fontId="4" fillId="0" borderId="0" xfId="2" applyFont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 wrapText="1"/>
    </xf>
    <xf numFmtId="0" fontId="5" fillId="0" borderId="10" xfId="2" applyFont="1" applyFill="1" applyBorder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Fill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2" fillId="0" borderId="0" xfId="2" applyAlignment="1">
      <alignment horizontal="left"/>
    </xf>
    <xf numFmtId="0" fontId="2" fillId="0" borderId="17" xfId="2" applyBorder="1" applyAlignment="1">
      <alignment horizontal="left"/>
    </xf>
    <xf numFmtId="0" fontId="2" fillId="0" borderId="17" xfId="2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/>
    </xf>
    <xf numFmtId="0" fontId="9" fillId="0" borderId="8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/>
    </xf>
    <xf numFmtId="0" fontId="0" fillId="0" borderId="0" xfId="0" applyBorder="1"/>
    <xf numFmtId="0" fontId="5" fillId="0" borderId="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</cellXfs>
  <cellStyles count="5">
    <cellStyle name="Comma" xfId="4" builtinId="3"/>
    <cellStyle name="Currency" xfId="1" builtinId="4"/>
    <cellStyle name="Normal" xfId="0" builtinId="0"/>
    <cellStyle name="Normal_BitterblueBulverdeRdWLOPC060421" xfId="2" xr:uid="{00000000-0005-0000-0000-000003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EE5A-1D32-4122-9CB6-6F920828CEF9}">
  <sheetPr>
    <pageSetUpPr fitToPage="1"/>
  </sheetPr>
  <dimension ref="A1:L42"/>
  <sheetViews>
    <sheetView tabSelected="1" view="pageBreakPreview" zoomScale="115" zoomScaleNormal="110" zoomScaleSheetLayoutView="115" workbookViewId="0">
      <selection activeCell="C35" sqref="C35"/>
    </sheetView>
  </sheetViews>
  <sheetFormatPr defaultRowHeight="12.75" x14ac:dyDescent="0.2"/>
  <cols>
    <col min="1" max="1" width="7.7109375" customWidth="1"/>
    <col min="2" max="2" width="23.42578125" customWidth="1"/>
    <col min="3" max="3" width="44.85546875" customWidth="1"/>
    <col min="4" max="4" width="8.42578125" customWidth="1"/>
    <col min="5" max="5" width="8.5703125" customWidth="1"/>
    <col min="6" max="6" width="14.140625" customWidth="1"/>
    <col min="7" max="7" width="14.28515625" customWidth="1"/>
    <col min="9" max="9" width="16.7109375" bestFit="1" customWidth="1"/>
  </cols>
  <sheetData>
    <row r="1" spans="1:12" ht="15.75" customHeight="1" x14ac:dyDescent="0.2">
      <c r="A1" s="53" t="s">
        <v>33</v>
      </c>
      <c r="B1" s="53"/>
      <c r="C1" s="53"/>
      <c r="D1" s="53"/>
      <c r="E1" s="53"/>
      <c r="F1" s="53"/>
      <c r="G1" s="53"/>
    </row>
    <row r="2" spans="1:12" ht="15.75" customHeight="1" x14ac:dyDescent="0.2">
      <c r="A2" s="53" t="s">
        <v>19</v>
      </c>
      <c r="B2" s="53"/>
      <c r="C2" s="53"/>
      <c r="D2" s="53"/>
      <c r="E2" s="53"/>
      <c r="F2" s="53"/>
      <c r="G2" s="53"/>
    </row>
    <row r="3" spans="1:12" ht="15.75" customHeight="1" x14ac:dyDescent="0.2">
      <c r="A3" s="54"/>
      <c r="B3" s="54"/>
      <c r="C3" s="54"/>
      <c r="D3" s="54"/>
      <c r="E3" s="54"/>
      <c r="F3" s="54"/>
      <c r="G3" s="54"/>
    </row>
    <row r="4" spans="1:12" ht="30" x14ac:dyDescent="0.2">
      <c r="A4" s="48" t="s">
        <v>10</v>
      </c>
      <c r="B4" s="55" t="s">
        <v>0</v>
      </c>
      <c r="C4" s="55"/>
      <c r="D4" s="48" t="s">
        <v>2</v>
      </c>
      <c r="E4" s="48" t="s">
        <v>1</v>
      </c>
      <c r="F4" s="19" t="s">
        <v>3</v>
      </c>
      <c r="G4" s="18" t="s">
        <v>4</v>
      </c>
    </row>
    <row r="5" spans="1:12" x14ac:dyDescent="0.2">
      <c r="A5" s="56" t="s">
        <v>32</v>
      </c>
      <c r="B5" s="57"/>
      <c r="C5" s="57"/>
      <c r="D5" s="57"/>
      <c r="E5" s="57"/>
      <c r="F5" s="57"/>
      <c r="G5" s="58"/>
    </row>
    <row r="6" spans="1:12" s="6" customFormat="1" ht="15" customHeight="1" x14ac:dyDescent="0.2">
      <c r="A6" s="20">
        <v>1</v>
      </c>
      <c r="B6" s="51" t="s">
        <v>20</v>
      </c>
      <c r="C6" s="52"/>
      <c r="D6" s="9" t="s">
        <v>8</v>
      </c>
      <c r="E6" s="41">
        <v>1</v>
      </c>
      <c r="F6" s="10"/>
      <c r="G6" s="21">
        <f>F6*E6</f>
        <v>0</v>
      </c>
    </row>
    <row r="7" spans="1:12" s="6" customFormat="1" ht="15" customHeight="1" x14ac:dyDescent="0.2">
      <c r="A7" s="4">
        <f t="shared" ref="A7:A28" si="0">A6+1</f>
        <v>2</v>
      </c>
      <c r="B7" s="51" t="s">
        <v>27</v>
      </c>
      <c r="C7" s="52"/>
      <c r="D7" s="9" t="s">
        <v>8</v>
      </c>
      <c r="E7" s="43">
        <v>3</v>
      </c>
      <c r="F7" s="10"/>
      <c r="G7" s="21">
        <f t="shared" ref="G7:G28" si="1">F7*E7</f>
        <v>0</v>
      </c>
      <c r="H7" s="8"/>
    </row>
    <row r="8" spans="1:12" s="6" customFormat="1" ht="15" customHeight="1" x14ac:dyDescent="0.2">
      <c r="A8" s="4">
        <f t="shared" si="0"/>
        <v>3</v>
      </c>
      <c r="B8" s="51" t="s">
        <v>37</v>
      </c>
      <c r="C8" s="52"/>
      <c r="D8" s="9" t="s">
        <v>6</v>
      </c>
      <c r="E8" s="41">
        <v>1</v>
      </c>
      <c r="F8" s="10"/>
      <c r="G8" s="21">
        <f t="shared" si="1"/>
        <v>0</v>
      </c>
      <c r="H8" s="8"/>
      <c r="J8" s="8"/>
    </row>
    <row r="9" spans="1:12" ht="15" customHeight="1" x14ac:dyDescent="0.2">
      <c r="A9" s="4">
        <f t="shared" si="0"/>
        <v>4</v>
      </c>
      <c r="B9" s="51" t="s">
        <v>28</v>
      </c>
      <c r="C9" s="52"/>
      <c r="D9" s="9" t="s">
        <v>6</v>
      </c>
      <c r="E9" s="41">
        <v>1</v>
      </c>
      <c r="F9" s="10"/>
      <c r="G9" s="21">
        <f t="shared" si="1"/>
        <v>0</v>
      </c>
      <c r="H9" s="8"/>
      <c r="L9" s="7"/>
    </row>
    <row r="10" spans="1:12" ht="15" customHeight="1" x14ac:dyDescent="0.2">
      <c r="A10" s="4">
        <f t="shared" si="0"/>
        <v>5</v>
      </c>
      <c r="B10" s="51" t="s">
        <v>38</v>
      </c>
      <c r="C10" s="52"/>
      <c r="D10" s="9" t="s">
        <v>6</v>
      </c>
      <c r="E10" s="41">
        <v>1</v>
      </c>
      <c r="F10" s="10"/>
      <c r="G10" s="21">
        <f t="shared" si="1"/>
        <v>0</v>
      </c>
      <c r="H10" s="8"/>
    </row>
    <row r="11" spans="1:12" ht="26.25" customHeight="1" x14ac:dyDescent="0.2">
      <c r="A11" s="4">
        <f t="shared" si="0"/>
        <v>6</v>
      </c>
      <c r="B11" s="51" t="s">
        <v>36</v>
      </c>
      <c r="C11" s="52"/>
      <c r="D11" s="9" t="s">
        <v>6</v>
      </c>
      <c r="E11" s="41">
        <v>1</v>
      </c>
      <c r="F11" s="10"/>
      <c r="G11" s="21">
        <f t="shared" si="1"/>
        <v>0</v>
      </c>
      <c r="H11" s="8"/>
    </row>
    <row r="12" spans="1:12" ht="15" customHeight="1" x14ac:dyDescent="0.2">
      <c r="A12" s="4">
        <f t="shared" si="0"/>
        <v>7</v>
      </c>
      <c r="B12" s="51" t="s">
        <v>39</v>
      </c>
      <c r="C12" s="52"/>
      <c r="D12" s="42" t="s">
        <v>7</v>
      </c>
      <c r="E12" s="43">
        <v>228</v>
      </c>
      <c r="F12" s="44"/>
      <c r="G12" s="21">
        <f t="shared" si="1"/>
        <v>0</v>
      </c>
      <c r="H12" s="8"/>
    </row>
    <row r="13" spans="1:12" ht="15" customHeight="1" x14ac:dyDescent="0.2">
      <c r="A13" s="4">
        <f t="shared" si="0"/>
        <v>8</v>
      </c>
      <c r="B13" s="51" t="s">
        <v>16</v>
      </c>
      <c r="C13" s="52"/>
      <c r="D13" s="42" t="s">
        <v>11</v>
      </c>
      <c r="E13" s="43">
        <v>1580</v>
      </c>
      <c r="F13" s="44"/>
      <c r="G13" s="21">
        <f t="shared" si="1"/>
        <v>0</v>
      </c>
      <c r="H13" s="8"/>
    </row>
    <row r="14" spans="1:12" ht="15" customHeight="1" x14ac:dyDescent="0.2">
      <c r="A14" s="4">
        <f t="shared" si="0"/>
        <v>9</v>
      </c>
      <c r="B14" s="51" t="s">
        <v>13</v>
      </c>
      <c r="C14" s="52"/>
      <c r="D14" s="42" t="s">
        <v>11</v>
      </c>
      <c r="E14" s="43">
        <v>1580</v>
      </c>
      <c r="F14" s="44"/>
      <c r="G14" s="21">
        <f t="shared" si="1"/>
        <v>0</v>
      </c>
      <c r="H14" s="8"/>
      <c r="I14" s="3"/>
    </row>
    <row r="15" spans="1:12" ht="15" customHeight="1" x14ac:dyDescent="0.2">
      <c r="A15" s="4">
        <f t="shared" si="0"/>
        <v>10</v>
      </c>
      <c r="B15" s="51" t="s">
        <v>26</v>
      </c>
      <c r="C15" s="52"/>
      <c r="D15" s="42" t="s">
        <v>6</v>
      </c>
      <c r="E15" s="43">
        <v>1</v>
      </c>
      <c r="F15" s="44"/>
      <c r="G15" s="21">
        <f t="shared" si="1"/>
        <v>0</v>
      </c>
      <c r="H15" s="8"/>
    </row>
    <row r="16" spans="1:12" ht="15" customHeight="1" x14ac:dyDescent="0.2">
      <c r="A16" s="4">
        <f t="shared" si="0"/>
        <v>11</v>
      </c>
      <c r="B16" s="51" t="s">
        <v>12</v>
      </c>
      <c r="C16" s="52"/>
      <c r="D16" s="42" t="s">
        <v>6</v>
      </c>
      <c r="E16" s="43">
        <v>1</v>
      </c>
      <c r="F16" s="44"/>
      <c r="G16" s="21">
        <f t="shared" si="1"/>
        <v>0</v>
      </c>
      <c r="H16" s="8"/>
    </row>
    <row r="17" spans="1:9" ht="15" customHeight="1" x14ac:dyDescent="0.2">
      <c r="A17" s="4">
        <f t="shared" si="0"/>
        <v>12</v>
      </c>
      <c r="B17" s="51" t="s">
        <v>17</v>
      </c>
      <c r="C17" s="52"/>
      <c r="D17" s="42" t="s">
        <v>6</v>
      </c>
      <c r="E17" s="43">
        <v>1</v>
      </c>
      <c r="F17" s="44"/>
      <c r="G17" s="21">
        <f t="shared" si="1"/>
        <v>0</v>
      </c>
      <c r="H17" s="8"/>
    </row>
    <row r="18" spans="1:9" ht="15" customHeight="1" x14ac:dyDescent="0.2">
      <c r="A18" s="4">
        <f t="shared" si="0"/>
        <v>13</v>
      </c>
      <c r="B18" s="51" t="s">
        <v>18</v>
      </c>
      <c r="C18" s="52"/>
      <c r="D18" s="42" t="s">
        <v>6</v>
      </c>
      <c r="E18" s="43">
        <v>1</v>
      </c>
      <c r="F18" s="44"/>
      <c r="G18" s="21">
        <f t="shared" si="1"/>
        <v>0</v>
      </c>
      <c r="H18" s="8"/>
    </row>
    <row r="19" spans="1:9" ht="15" customHeight="1" x14ac:dyDescent="0.2">
      <c r="A19" s="4">
        <f t="shared" si="0"/>
        <v>14</v>
      </c>
      <c r="B19" s="51" t="s">
        <v>24</v>
      </c>
      <c r="C19" s="52"/>
      <c r="D19" s="42" t="s">
        <v>7</v>
      </c>
      <c r="E19" s="43">
        <v>60</v>
      </c>
      <c r="F19" s="44"/>
      <c r="G19" s="21">
        <f t="shared" si="1"/>
        <v>0</v>
      </c>
      <c r="H19" s="8"/>
    </row>
    <row r="20" spans="1:9" ht="15" customHeight="1" x14ac:dyDescent="0.2">
      <c r="A20" s="4">
        <f t="shared" si="0"/>
        <v>15</v>
      </c>
      <c r="B20" s="51" t="s">
        <v>35</v>
      </c>
      <c r="C20" s="68"/>
      <c r="D20" s="42" t="s">
        <v>7</v>
      </c>
      <c r="E20" s="43">
        <v>67</v>
      </c>
      <c r="F20" s="44"/>
      <c r="G20" s="21">
        <f t="shared" si="1"/>
        <v>0</v>
      </c>
      <c r="H20" s="8"/>
    </row>
    <row r="21" spans="1:9" s="6" customFormat="1" ht="15" customHeight="1" x14ac:dyDescent="0.2">
      <c r="A21" s="4">
        <f t="shared" si="0"/>
        <v>16</v>
      </c>
      <c r="B21" s="51" t="s">
        <v>25</v>
      </c>
      <c r="C21" s="68"/>
      <c r="D21" s="42" t="s">
        <v>7</v>
      </c>
      <c r="E21" s="43">
        <v>126</v>
      </c>
      <c r="F21" s="44"/>
      <c r="G21" s="21">
        <f t="shared" si="1"/>
        <v>0</v>
      </c>
      <c r="H21" s="8"/>
    </row>
    <row r="22" spans="1:9" s="6" customFormat="1" ht="15" customHeight="1" x14ac:dyDescent="0.2">
      <c r="A22" s="4">
        <f t="shared" si="0"/>
        <v>17</v>
      </c>
      <c r="B22" s="51" t="s">
        <v>29</v>
      </c>
      <c r="C22" s="52"/>
      <c r="D22" s="42" t="s">
        <v>8</v>
      </c>
      <c r="E22" s="43">
        <v>1</v>
      </c>
      <c r="F22" s="44"/>
      <c r="G22" s="21">
        <f t="shared" si="1"/>
        <v>0</v>
      </c>
      <c r="H22" s="8"/>
    </row>
    <row r="23" spans="1:9" s="6" customFormat="1" ht="15" customHeight="1" x14ac:dyDescent="0.2">
      <c r="A23" s="4">
        <f t="shared" si="0"/>
        <v>18</v>
      </c>
      <c r="B23" s="51" t="s">
        <v>23</v>
      </c>
      <c r="C23" s="52"/>
      <c r="D23" s="42" t="s">
        <v>22</v>
      </c>
      <c r="E23" s="43">
        <v>28</v>
      </c>
      <c r="F23" s="44"/>
      <c r="G23" s="21">
        <f t="shared" si="1"/>
        <v>0</v>
      </c>
      <c r="H23" s="8"/>
    </row>
    <row r="24" spans="1:9" s="6" customFormat="1" ht="15" customHeight="1" x14ac:dyDescent="0.2">
      <c r="A24" s="4">
        <f t="shared" si="0"/>
        <v>19</v>
      </c>
      <c r="B24" s="51" t="s">
        <v>34</v>
      </c>
      <c r="C24" s="52"/>
      <c r="D24" s="42" t="s">
        <v>8</v>
      </c>
      <c r="E24" s="43">
        <v>1</v>
      </c>
      <c r="F24" s="44"/>
      <c r="G24" s="21">
        <f t="shared" si="1"/>
        <v>0</v>
      </c>
      <c r="H24" s="8"/>
    </row>
    <row r="25" spans="1:9" s="6" customFormat="1" ht="15" customHeight="1" x14ac:dyDescent="0.2">
      <c r="A25" s="4">
        <f t="shared" si="0"/>
        <v>20</v>
      </c>
      <c r="B25" s="51" t="s">
        <v>30</v>
      </c>
      <c r="C25" s="52"/>
      <c r="D25" s="42" t="s">
        <v>8</v>
      </c>
      <c r="E25" s="43">
        <v>1</v>
      </c>
      <c r="F25" s="44"/>
      <c r="G25" s="21"/>
      <c r="H25" s="8"/>
    </row>
    <row r="26" spans="1:9" ht="15" customHeight="1" x14ac:dyDescent="0.2">
      <c r="A26" s="4">
        <f t="shared" si="0"/>
        <v>21</v>
      </c>
      <c r="B26" s="51" t="s">
        <v>21</v>
      </c>
      <c r="C26" s="52"/>
      <c r="D26" s="42" t="s">
        <v>7</v>
      </c>
      <c r="E26" s="43">
        <v>253</v>
      </c>
      <c r="F26" s="44"/>
      <c r="G26" s="21">
        <f t="shared" si="1"/>
        <v>0</v>
      </c>
      <c r="H26" s="8"/>
    </row>
    <row r="27" spans="1:9" ht="15" customHeight="1" x14ac:dyDescent="0.2">
      <c r="A27" s="4">
        <f t="shared" si="0"/>
        <v>22</v>
      </c>
      <c r="B27" s="51" t="s">
        <v>40</v>
      </c>
      <c r="C27" s="68"/>
      <c r="D27" s="45" t="s">
        <v>6</v>
      </c>
      <c r="E27" s="46">
        <v>1</v>
      </c>
      <c r="F27" s="47"/>
      <c r="G27" s="21">
        <f t="shared" si="1"/>
        <v>0</v>
      </c>
      <c r="H27" s="8"/>
    </row>
    <row r="28" spans="1:9" ht="15" customHeight="1" thickBot="1" x14ac:dyDescent="0.25">
      <c r="A28" s="4">
        <f t="shared" si="0"/>
        <v>23</v>
      </c>
      <c r="B28" s="51" t="s">
        <v>31</v>
      </c>
      <c r="C28" s="52"/>
      <c r="D28" s="45" t="s">
        <v>11</v>
      </c>
      <c r="E28" s="46">
        <v>500</v>
      </c>
      <c r="F28" s="47"/>
      <c r="G28" s="5">
        <f t="shared" si="1"/>
        <v>0</v>
      </c>
      <c r="H28" s="8"/>
    </row>
    <row r="29" spans="1:9" ht="13.5" thickBot="1" x14ac:dyDescent="0.25">
      <c r="A29" s="62" t="s">
        <v>14</v>
      </c>
      <c r="B29" s="69"/>
      <c r="C29" s="69"/>
      <c r="D29" s="69"/>
      <c r="E29" s="69"/>
      <c r="F29" s="69"/>
      <c r="G29" s="24">
        <f>SUM(G6:G28)</f>
        <v>0</v>
      </c>
    </row>
    <row r="30" spans="1:9" x14ac:dyDescent="0.2">
      <c r="A30" s="22"/>
      <c r="B30" s="67" t="s">
        <v>5</v>
      </c>
      <c r="C30" s="67"/>
      <c r="D30" s="1" t="s">
        <v>6</v>
      </c>
      <c r="E30" s="11">
        <v>1</v>
      </c>
      <c r="F30" s="12"/>
      <c r="G30" s="13">
        <f>G29*F30</f>
        <v>0</v>
      </c>
    </row>
    <row r="31" spans="1:9" ht="13.5" thickBot="1" x14ac:dyDescent="0.25">
      <c r="A31" s="23"/>
      <c r="B31" s="66" t="s">
        <v>9</v>
      </c>
      <c r="C31" s="66"/>
      <c r="D31" s="14" t="s">
        <v>6</v>
      </c>
      <c r="E31" s="15">
        <v>1</v>
      </c>
      <c r="F31" s="16"/>
      <c r="G31" s="17">
        <f>G29*F31</f>
        <v>0</v>
      </c>
    </row>
    <row r="32" spans="1:9" ht="13.5" thickBot="1" x14ac:dyDescent="0.25">
      <c r="A32" s="62" t="s">
        <v>15</v>
      </c>
      <c r="B32" s="63"/>
      <c r="C32" s="63"/>
      <c r="D32" s="63"/>
      <c r="E32" s="63"/>
      <c r="F32" s="63"/>
      <c r="G32" s="25">
        <f>SUM(G29:G31)</f>
        <v>0</v>
      </c>
      <c r="I32" s="2"/>
    </row>
    <row r="33" spans="1:7" ht="15.75" x14ac:dyDescent="0.2">
      <c r="A33" s="26"/>
      <c r="B33" s="27"/>
      <c r="C33" s="27"/>
      <c r="D33" s="26"/>
      <c r="E33" s="26"/>
      <c r="F33" s="28"/>
      <c r="G33" s="29"/>
    </row>
    <row r="34" spans="1:7" ht="15.75" x14ac:dyDescent="0.25">
      <c r="A34" s="30"/>
      <c r="B34" s="31"/>
      <c r="C34" s="30"/>
      <c r="D34" s="30"/>
      <c r="E34" s="50"/>
      <c r="F34" s="64"/>
      <c r="G34" s="65"/>
    </row>
    <row r="35" spans="1:7" ht="15.75" x14ac:dyDescent="0.25">
      <c r="A35" s="32"/>
      <c r="B35" s="49"/>
      <c r="C35" s="33"/>
      <c r="D35" s="33"/>
      <c r="E35" s="50"/>
      <c r="F35" s="64"/>
      <c r="G35" s="65"/>
    </row>
    <row r="36" spans="1:7" ht="15.75" x14ac:dyDescent="0.25">
      <c r="A36" s="30"/>
      <c r="B36" s="59"/>
      <c r="C36" s="59"/>
      <c r="D36" s="33"/>
      <c r="E36" s="50"/>
      <c r="F36" s="64"/>
      <c r="G36" s="65"/>
    </row>
    <row r="37" spans="1:7" ht="15.75" x14ac:dyDescent="0.25">
      <c r="A37" s="30"/>
      <c r="B37" s="34"/>
      <c r="C37" s="33"/>
      <c r="D37" s="33"/>
      <c r="E37" s="50"/>
      <c r="F37" s="64"/>
      <c r="G37" s="65"/>
    </row>
    <row r="38" spans="1:7" ht="15.75" x14ac:dyDescent="0.25">
      <c r="A38" s="30"/>
      <c r="B38" s="31"/>
      <c r="C38" s="33"/>
      <c r="D38" s="33"/>
      <c r="E38" s="35"/>
      <c r="F38" s="36"/>
      <c r="G38" s="37"/>
    </row>
    <row r="39" spans="1:7" ht="15.75" x14ac:dyDescent="0.25">
      <c r="A39" s="30"/>
      <c r="B39" s="31"/>
      <c r="C39" s="33"/>
      <c r="D39" s="33"/>
      <c r="E39" s="35"/>
      <c r="F39" s="36"/>
      <c r="G39" s="37"/>
    </row>
    <row r="40" spans="1:7" ht="15.75" x14ac:dyDescent="0.25">
      <c r="A40" s="30"/>
      <c r="B40" s="31"/>
      <c r="C40" s="33"/>
      <c r="D40" s="33"/>
      <c r="E40" s="35"/>
      <c r="F40" s="36"/>
      <c r="G40" s="37"/>
    </row>
    <row r="41" spans="1:7" ht="15.75" x14ac:dyDescent="0.25">
      <c r="A41" s="30"/>
      <c r="B41" s="59"/>
      <c r="C41" s="59"/>
      <c r="D41" s="59"/>
      <c r="E41" s="38"/>
      <c r="F41" s="39"/>
      <c r="G41" s="37"/>
    </row>
    <row r="42" spans="1:7" ht="15.75" x14ac:dyDescent="0.25">
      <c r="A42" s="30"/>
      <c r="B42" s="60"/>
      <c r="C42" s="60"/>
      <c r="D42" s="40"/>
      <c r="E42" s="61"/>
      <c r="F42" s="61"/>
      <c r="G42" s="61"/>
    </row>
  </sheetData>
  <mergeCells count="40">
    <mergeCell ref="B6:C6"/>
    <mergeCell ref="A1:G1"/>
    <mergeCell ref="A2:G2"/>
    <mergeCell ref="A3:G3"/>
    <mergeCell ref="B4:C4"/>
    <mergeCell ref="A5:G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A29:F29"/>
    <mergeCell ref="F37:G37"/>
    <mergeCell ref="B41:D41"/>
    <mergeCell ref="B42:C42"/>
    <mergeCell ref="E42:G42"/>
    <mergeCell ref="B25:C25"/>
    <mergeCell ref="B31:C31"/>
    <mergeCell ref="A32:F32"/>
    <mergeCell ref="F34:G34"/>
    <mergeCell ref="F35:G35"/>
    <mergeCell ref="B36:C36"/>
    <mergeCell ref="F36:G36"/>
    <mergeCell ref="B30:C30"/>
  </mergeCells>
  <pageMargins left="0.7" right="0.7" top="0.75" bottom="0.75" header="0.3" footer="0.3"/>
  <pageSetup scale="76" orientation="portrait" r:id="rId1"/>
  <rowBreaks count="1" manualBreakCount="1">
    <brk id="2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A07B4B88D4774D9EB6939B4C3DB633" ma:contentTypeVersion="21" ma:contentTypeDescription="Create a new document." ma:contentTypeScope="" ma:versionID="f58a9e4a874ee9f6dd6069ec19c8529d">
  <xsd:schema xmlns:xsd="http://www.w3.org/2001/XMLSchema" xmlns:xs="http://www.w3.org/2001/XMLSchema" xmlns:p="http://schemas.microsoft.com/office/2006/metadata/properties" xmlns:ns2="1125f2ea-6fa4-4e93-aa7d-373e866caefb" xmlns:ns3="c862b2bd-0d6d-4f83-851d-0653fdf54da5" targetNamespace="http://schemas.microsoft.com/office/2006/metadata/properties" ma:root="true" ma:fieldsID="6000348de620ec7c2e414c1d67097eb0" ns2:_="" ns3:_="">
    <xsd:import namespace="1125f2ea-6fa4-4e93-aa7d-373e866caefb"/>
    <xsd:import namespace="c862b2bd-0d6d-4f83-851d-0653fdf54da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BusinessUser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JobNumber" minOccurs="0"/>
                <xsd:element ref="ns3:LOOK" minOccurs="0"/>
                <xsd:element ref="ns3:MediaServiceBillingMetadata" minOccurs="0"/>
                <xsd:element ref="ns3:nohem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25f2ea-6fa4-4e93-aa7d-373e866cae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ffc94ef9-f67c-4b6e-a0fe-e436fba2aef6}" ma:internalName="TaxCatchAll" ma:showField="CatchAllData" ma:web="1125f2ea-6fa4-4e93-aa7d-373e866cae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2b2bd-0d6d-4f83-851d-0653fdf54d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BusinessUser" ma:index="14" nillable="true" ma:displayName="Business User" ma:format="Dropdown" ma:list="UserInfo" ma:SharePointGroup="0" ma:internalName="BusinessUs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bd14d0c-3e4c-4726-b891-7456bf9f61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JobNumber" ma:index="24" nillable="true" ma:displayName="Job Number" ma:description="Job Number" ma:format="Dropdown" ma:internalName="JobNumber" ma:percentage="FALSE">
      <xsd:simpleType>
        <xsd:restriction base="dms:Number"/>
      </xsd:simpleType>
    </xsd:element>
    <xsd:element name="LOOK" ma:index="25" nillable="true" ma:displayName="LOOK" ma:format="Dropdown" ma:list="e22ac746-fabb-464b-b3ce-ed53a4b687cb" ma:internalName="LOOK" ma:showField="Modified">
      <xsd:simpleType>
        <xsd:restriction base="dms:Lookup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hemy" ma:index="27" nillable="true" ma:displayName="nohemy" ma:format="Dropdown" ma:list="UserInfo" ma:SharePointGroup="0" ma:internalName="nohem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25f2ea-6fa4-4e93-aa7d-373e866caefb" xsi:nil="true"/>
    <lcf76f155ced4ddcb4097134ff3c332f xmlns="c862b2bd-0d6d-4f83-851d-0653fdf54da5">
      <Terms xmlns="http://schemas.microsoft.com/office/infopath/2007/PartnerControls"/>
    </lcf76f155ced4ddcb4097134ff3c332f>
    <BusinessUser xmlns="c862b2bd-0d6d-4f83-851d-0653fdf54da5">
      <UserInfo>
        <DisplayName/>
        <AccountId xsi:nil="true"/>
        <AccountType/>
      </UserInfo>
    </BusinessUser>
    <LOOK xmlns="c862b2bd-0d6d-4f83-851d-0653fdf54da5" xsi:nil="true"/>
    <nohemy xmlns="c862b2bd-0d6d-4f83-851d-0653fdf54da5">
      <UserInfo>
        <DisplayName/>
        <AccountId xsi:nil="true"/>
        <AccountType/>
      </UserInfo>
    </nohemy>
    <JobNumber xmlns="c862b2bd-0d6d-4f83-851d-0653fdf54da5" xsi:nil="true"/>
  </documentManagement>
</p:properties>
</file>

<file path=customXml/itemProps1.xml><?xml version="1.0" encoding="utf-8"?>
<ds:datastoreItem xmlns:ds="http://schemas.openxmlformats.org/officeDocument/2006/customXml" ds:itemID="{44CA953E-6DC5-434B-AC91-019596D7123A}"/>
</file>

<file path=customXml/itemProps2.xml><?xml version="1.0" encoding="utf-8"?>
<ds:datastoreItem xmlns:ds="http://schemas.openxmlformats.org/officeDocument/2006/customXml" ds:itemID="{BDB08D49-3362-4D29-82DF-E2F4703EF958}"/>
</file>

<file path=customXml/itemProps3.xml><?xml version="1.0" encoding="utf-8"?>
<ds:datastoreItem xmlns:ds="http://schemas.openxmlformats.org/officeDocument/2006/customXml" ds:itemID="{0702B067-38FE-44D4-9DD3-5A3A518DDF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GE-LS Bid Sheet </vt:lpstr>
      <vt:lpstr>'GE-LS Bid Sheet '!Print_Area</vt:lpstr>
    </vt:vector>
  </TitlesOfParts>
  <Company>Pape-Dawson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DHawkins</dc:creator>
  <cp:lastModifiedBy>Stephanie Sandoval-Castillo</cp:lastModifiedBy>
  <cp:lastPrinted>2021-08-11T19:32:53Z</cp:lastPrinted>
  <dcterms:created xsi:type="dcterms:W3CDTF">2006-04-24T14:21:50Z</dcterms:created>
  <dcterms:modified xsi:type="dcterms:W3CDTF">2026-06-22T21:55:25Z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0x010100F8A07B4B88D4774D9EB6939B4C3DB633</vt:lpwstr>
  </property>
</Properties>
</file>