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BidForm" sheetId="1" r:id="rId1"/>
  </sheets>
  <calcPr fullCalcOnLoad="1"/>
</workbook>
</file>

<file path=xl/sharedStrings.xml><?xml version="1.0" encoding="utf-8"?>
<sst xmlns="http://schemas.openxmlformats.org/spreadsheetml/2006/main" count="624" uniqueCount="624">
  <si>
    <t>Military Drive (Sequoia Height to East of Reed Road) (2022 Bond)</t>
  </si>
  <si>
    <t>360.3466.0.23.8</t>
  </si>
  <si>
    <t>Instructions: This excel doc allows you to work on your bid offline. Only input the UNIT PRICE in light yellow. Don't type in the $ sign or commas. Save and import into CIVCAST. If the bid form is updated you will need to download a new excel doc.</t>
  </si>
  <si>
    <t>68498fe12f8b7813fcc504d9</t>
  </si>
  <si>
    <t>Totals</t>
  </si>
  <si>
    <t>Base Bid</t>
  </si>
  <si>
    <t>Alternate #1</t>
  </si>
  <si>
    <t>Item No.</t>
  </si>
  <si>
    <t>Description</t>
  </si>
  <si>
    <t>Unit</t>
  </si>
  <si>
    <t>Qty</t>
  </si>
  <si>
    <t>Unit Price ($)</t>
  </si>
  <si>
    <t>Ext $ Price</t>
  </si>
  <si>
    <t>Base Bid Item</t>
  </si>
  <si>
    <t>100.1</t>
  </si>
  <si>
    <t xml:space="preserve"> MOBILIZATION</t>
  </si>
  <si>
    <t>LS</t>
  </si>
  <si>
    <t>6849d79ee72576427c10a680</t>
  </si>
  <si>
    <t>6849d79e089dc71788689a64</t>
  </si>
  <si>
    <t>6849d79e089dc717886898f3</t>
  </si>
  <si>
    <t>100.2</t>
  </si>
  <si>
    <t xml:space="preserve"> INSURANCE AND BOND</t>
  </si>
  <si>
    <t>6849d79e089dc717886898f5</t>
  </si>
  <si>
    <t>101.1</t>
  </si>
  <si>
    <t xml:space="preserve"> PREPARING RIGHT-OF-WAY</t>
  </si>
  <si>
    <t>6849d79e089dc717886898f7</t>
  </si>
  <si>
    <t>103.1</t>
  </si>
  <si>
    <t xml:space="preserve"> REMOVE CONCRETE CURB</t>
  </si>
  <si>
    <t>LF</t>
  </si>
  <si>
    <t>6849d79e089dc717886898f9</t>
  </si>
  <si>
    <t>103.3</t>
  </si>
  <si>
    <t xml:space="preserve"> REMOVE SIDEWALKS AND DRIVEWAYS</t>
  </si>
  <si>
    <t>SF</t>
  </si>
  <si>
    <t>6849d79e089dc717886898fb</t>
  </si>
  <si>
    <t>104.1</t>
  </si>
  <si>
    <t xml:space="preserve"> STREET EXCAVATION</t>
  </si>
  <si>
    <t>CY</t>
  </si>
  <si>
    <t>6849d79e089dc717886898fd</t>
  </si>
  <si>
    <t>107.1</t>
  </si>
  <si>
    <t xml:space="preserve"> EMBANKMENT (FINAL)
(ORD COMP)
(TY B)</t>
  </si>
  <si>
    <t>6849d79e089dc717886898ff</t>
  </si>
  <si>
    <t>202.1</t>
  </si>
  <si>
    <t xml:space="preserve"> PRIME COAT</t>
  </si>
  <si>
    <t>GAL</t>
  </si>
  <si>
    <t>6849d79e089dc71788689901</t>
  </si>
  <si>
    <t>203.1</t>
  </si>
  <si>
    <t xml:space="preserve"> TACK COAT</t>
  </si>
  <si>
    <t>6849d79e089dc71788689903</t>
  </si>
  <si>
    <t>208.1</t>
  </si>
  <si>
    <t xml:space="preserve"> SALVAGING, HAULING, AND STOCKPILING RECLAIMABLE ASPHALTIC PAVMENT
(3" DEPTH)</t>
  </si>
  <si>
    <t>SY</t>
  </si>
  <si>
    <t>6849d79e089dc71788689905</t>
  </si>
  <si>
    <t>240.2</t>
  </si>
  <si>
    <t xml:space="preserve"> WARM MIX ASPHALTIC CONCRETE TYPE B (11" COMP DEPTH)</t>
  </si>
  <si>
    <t>6849d79e089dc71788689907</t>
  </si>
  <si>
    <t>240.4</t>
  </si>
  <si>
    <t xml:space="preserve"> WARM MIX ASPHALTIC CONCRETE TYPE D (3" COMP DEPTH)</t>
  </si>
  <si>
    <t>6849d79e089dc71788689909</t>
  </si>
  <si>
    <t>307.1</t>
  </si>
  <si>
    <t xml:space="preserve"> CONCRETE STRUCTURE (ELEVATED SIDEWALKS)</t>
  </si>
  <si>
    <t>6849d79e089dc7178868990b</t>
  </si>
  <si>
    <t>500.1</t>
  </si>
  <si>
    <t xml:space="preserve"> CONCRETE CURB</t>
  </si>
  <si>
    <t>6849d79e089dc7178868990d</t>
  </si>
  <si>
    <t>502.1</t>
  </si>
  <si>
    <t xml:space="preserve"> CONCRETE SIDEWALKS</t>
  </si>
  <si>
    <t>6849d79e089dc7178868990f</t>
  </si>
  <si>
    <t>502.XX</t>
  </si>
  <si>
    <t xml:space="preserve"> VIA BENCH PAD</t>
  </si>
  <si>
    <t>6849d79e089dc71788689911</t>
  </si>
  <si>
    <t>506.1</t>
  </si>
  <si>
    <t xml:space="preserve"> CONCRETE RETAINING WALLS (COMB. TYPE)</t>
  </si>
  <si>
    <t>6849d79e089dc71788689913</t>
  </si>
  <si>
    <t>SS 2006</t>
  </si>
  <si>
    <t xml:space="preserve"> MOISTURE CONDITIONED SUBGRADE (6" COMP. DEPTH)</t>
  </si>
  <si>
    <t>6849d79e089dc71788689915</t>
  </si>
  <si>
    <t>351 7013</t>
  </si>
  <si>
    <t xml:space="preserve"> FLEXIBLE PAVEMENT STRUCTURE REPAIR (14")</t>
  </si>
  <si>
    <t>6849d79e089dc71788689917</t>
  </si>
  <si>
    <t>450 7061</t>
  </si>
  <si>
    <t xml:space="preserve"> RAIL (HANDRAIL) (TY D)</t>
  </si>
  <si>
    <t>6849d79e089dc71788689919</t>
  </si>
  <si>
    <t>105.1</t>
  </si>
  <si>
    <t xml:space="preserve"> CHANNEL EXCAVATION (150 CY &lt; X &lt; 5,000 CY)</t>
  </si>
  <si>
    <t>6849d79e089dc7178868991b</t>
  </si>
  <si>
    <t>106.1</t>
  </si>
  <si>
    <t xml:space="preserve"> BOX CULVERT EXCAVATION (600 CY &lt; X &lt; 10,000 CY)</t>
  </si>
  <si>
    <t>6849d79e089dc7178868991d</t>
  </si>
  <si>
    <t>309.1</t>
  </si>
  <si>
    <t xml:space="preserve"> PRECAST REINFORCED CONCRETE BOX CULVERTS (3' x 3')</t>
  </si>
  <si>
    <t>6849d79e089dc7178868991f</t>
  </si>
  <si>
    <t xml:space="preserve"> PRECAST REINFORCED CONCRETE BOX CULVERTS (4' x 2')</t>
  </si>
  <si>
    <t>6849d79e089dc71788689921</t>
  </si>
  <si>
    <t xml:space="preserve"> PRECAST REINFORCED CONCRETE BOX CULVERTS (4' x 3')</t>
  </si>
  <si>
    <t>6849d79e089dc71788689923</t>
  </si>
  <si>
    <t xml:space="preserve"> PRECAST REINFORCED CONCRETE BOX CULVERTS (5' x 3')</t>
  </si>
  <si>
    <t>6849d79e089dc71788689925</t>
  </si>
  <si>
    <t>401.1</t>
  </si>
  <si>
    <t xml:space="preserve"> REINFORCED CONCRETE PIPE (CLASS III) (24" DIA)</t>
  </si>
  <si>
    <t>6849d79e089dc71788689927</t>
  </si>
  <si>
    <t xml:space="preserve"> REINFORCED CONCRETE PIPE (CLASS III) (30" DIA)</t>
  </si>
  <si>
    <t>6849d79e089dc71788689929</t>
  </si>
  <si>
    <t xml:space="preserve"> REINFORCED CONCRETE PIPE (CLASS III)(36" DIA)</t>
  </si>
  <si>
    <t>6849d79e089dc7178868992b</t>
  </si>
  <si>
    <t>403.1</t>
  </si>
  <si>
    <t xml:space="preserve"> JUNCTION BOX (COMPLETE) 4'X4'X4'</t>
  </si>
  <si>
    <t>EA</t>
  </si>
  <si>
    <t>6849d79e089dc7178868992d</t>
  </si>
  <si>
    <t>403.2</t>
  </si>
  <si>
    <t xml:space="preserve"> JUNCTION BOX (COMPLETE) 5'X5'X5'</t>
  </si>
  <si>
    <t>6849d79e089dc7178868992f</t>
  </si>
  <si>
    <t>403.6</t>
  </si>
  <si>
    <t xml:space="preserve"> SPECIAL JUNCTION BOX (29.5' X 5.0') (COMPLETE)</t>
  </si>
  <si>
    <t>6849d79e089dc71788689931</t>
  </si>
  <si>
    <t>403.7</t>
  </si>
  <si>
    <t xml:space="preserve"> INLET (COMPLETE) (TYPE I) 10'</t>
  </si>
  <si>
    <t>6849d79e089dc71788689933</t>
  </si>
  <si>
    <t>403.8</t>
  </si>
  <si>
    <t xml:space="preserve"> INLET (COMPLETE) (TYPE II) 10'</t>
  </si>
  <si>
    <t>6849d79e089dc71788689935</t>
  </si>
  <si>
    <t xml:space="preserve"> 4'x4' 4-WAY INLET</t>
  </si>
  <si>
    <t>6849d79e089dc71788689937</t>
  </si>
  <si>
    <t>403.12</t>
  </si>
  <si>
    <t xml:space="preserve"> SPECIAL INLET (TYPE B)</t>
  </si>
  <si>
    <t>6849d79e089dc71788689939</t>
  </si>
  <si>
    <t xml:space="preserve"> SPECIAL INLET (18.0' X 16.5') (COMPLETE)</t>
  </si>
  <si>
    <t>6849d79e089dc7178868993b</t>
  </si>
  <si>
    <t>403.14</t>
  </si>
  <si>
    <t xml:space="preserve"> INLET EXTENSIONS (10')</t>
  </si>
  <si>
    <t>6849d79e089dc7178868993d</t>
  </si>
  <si>
    <t>407.4</t>
  </si>
  <si>
    <t xml:space="preserve"> CONCRETE ENCASEMENT, CRADLES, SADDLES, AND COLLARS</t>
  </si>
  <si>
    <t>6849d79e089dc7178868993f</t>
  </si>
  <si>
    <t>410.2</t>
  </si>
  <si>
    <t xml:space="preserve"> GRAVEL SUBGRADE FILLER (X &lt; 100 CY)</t>
  </si>
  <si>
    <t>6849d79e089dc71788689941</t>
  </si>
  <si>
    <t>505.1</t>
  </si>
  <si>
    <t xml:space="preserve"> CONCRETE RIP RAP (5" THICK) (&lt;100 SY)</t>
  </si>
  <si>
    <t>6849d79e089dc71788689943</t>
  </si>
  <si>
    <t>550.1</t>
  </si>
  <si>
    <t xml:space="preserve"> TRENCH EXCAVATION SAFETY PROTECTION</t>
  </si>
  <si>
    <t>6849d79e089dc71788689945</t>
  </si>
  <si>
    <t>450 7063</t>
  </si>
  <si>
    <t xml:space="preserve"> RAIL (HANDRAIL) (TY F)</t>
  </si>
  <si>
    <t>6849d79e089dc71788689947</t>
  </si>
  <si>
    <t>465 7071</t>
  </si>
  <si>
    <t xml:space="preserve"> INLET (COMPL)(PSL)(RC)(4FTX4FT)</t>
  </si>
  <si>
    <t>6849d79e089dc71788689949</t>
  </si>
  <si>
    <t>465 7074</t>
  </si>
  <si>
    <t xml:space="preserve"> INLET (COMPL)(PSL)(RC)(5FTX5FT)</t>
  </si>
  <si>
    <t>6849d79e089dc7178868994b</t>
  </si>
  <si>
    <t>465 7076</t>
  </si>
  <si>
    <t xml:space="preserve"> INLET (COMPL)(PSL)(RC)(6FTX6FT)</t>
  </si>
  <si>
    <t>6849d79e089dc7178868994d</t>
  </si>
  <si>
    <t>465 7077</t>
  </si>
  <si>
    <t xml:space="preserve"> INLET (COMPL)(PSL)(RC)(8FTX8FT)</t>
  </si>
  <si>
    <t>6849d79e089dc7178868994f</t>
  </si>
  <si>
    <t>465 7335</t>
  </si>
  <si>
    <t xml:space="preserve"> INLET (COMPL) (ARMOR CURB SLOT)</t>
  </si>
  <si>
    <t>6849d79e089dc71788689951</t>
  </si>
  <si>
    <t>465 7336</t>
  </si>
  <si>
    <t xml:space="preserve"> INLET (COMPL) (TY SIDEWALK BRIDGE)</t>
  </si>
  <si>
    <t>6849d79e089dc71788689953</t>
  </si>
  <si>
    <t>466 7176</t>
  </si>
  <si>
    <t xml:space="preserve"> WINGWALL (PW-1)(HW=6FT)</t>
  </si>
  <si>
    <t>6849d79e089dc71788689955</t>
  </si>
  <si>
    <t>496 7005</t>
  </si>
  <si>
    <t xml:space="preserve"> REMOV STR (WINGWALL)</t>
  </si>
  <si>
    <t>6849d79e089dc71788689957</t>
  </si>
  <si>
    <t>496 7006</t>
  </si>
  <si>
    <t xml:space="preserve"> REMOV STR (HEADWALL)</t>
  </si>
  <si>
    <t>6849d79e089dc71788689959</t>
  </si>
  <si>
    <t>496 7007</t>
  </si>
  <si>
    <t xml:space="preserve"> REMOV STR (PIPE)</t>
  </si>
  <si>
    <t>6849d79e089dc7178868995b</t>
  </si>
  <si>
    <t>529 7013</t>
  </si>
  <si>
    <t xml:space="preserve"> CONC CURB (SLOTTED)</t>
  </si>
  <si>
    <t>6849d79e089dc7178868995d</t>
  </si>
  <si>
    <t>530.1</t>
  </si>
  <si>
    <t xml:space="preserve"> BARRICADES, SIGNS AND TRAFFIC HANDLING</t>
  </si>
  <si>
    <t>6849d79e089dc7178868995f</t>
  </si>
  <si>
    <t>400 7006</t>
  </si>
  <si>
    <t xml:space="preserve"> CUT &amp; RESTORING PAV</t>
  </si>
  <si>
    <t>6849d79e089dc71788689961</t>
  </si>
  <si>
    <t>503 7002</t>
  </si>
  <si>
    <t xml:space="preserve"> PORTABLE CHANGEABLE MESSAGE SIGN</t>
  </si>
  <si>
    <t>DAY</t>
  </si>
  <si>
    <t>6849d79e089dc71788689963</t>
  </si>
  <si>
    <t>505 7001</t>
  </si>
  <si>
    <t xml:space="preserve"> TMA (STATIONARY)</t>
  </si>
  <si>
    <t>6849d79e089dc71788689965</t>
  </si>
  <si>
    <t>505 7003</t>
  </si>
  <si>
    <t xml:space="preserve"> TMA (MOBILE OPERATION)</t>
  </si>
  <si>
    <t>6849d79e089dc71788689967</t>
  </si>
  <si>
    <t>508 7001</t>
  </si>
  <si>
    <t xml:space="preserve"> CONSTRUCTING DETOURS</t>
  </si>
  <si>
    <t>6849d79e089dc71788689969</t>
  </si>
  <si>
    <t>512 7009</t>
  </si>
  <si>
    <t xml:space="preserve"> PORT CTB (FUR &amp; INST)(LOW PROF)(TY 1)</t>
  </si>
  <si>
    <t>6849d79e089dc7178868996b</t>
  </si>
  <si>
    <t>512 7010</t>
  </si>
  <si>
    <t xml:space="preserve"> PORT CTB (FUR &amp; INST)(LOW PROF)(TY 2)</t>
  </si>
  <si>
    <t>6849d79e089dc7178868996d</t>
  </si>
  <si>
    <t>512 7033</t>
  </si>
  <si>
    <t xml:space="preserve"> PORT CTB (MOVE)(LOW PROF)(TY 1)</t>
  </si>
  <si>
    <t>6849d79e089dc7178868996f</t>
  </si>
  <si>
    <t>512 7034</t>
  </si>
  <si>
    <t xml:space="preserve"> PORT CTB (MOVE)(LOW PROF)(TY 2)</t>
  </si>
  <si>
    <t>6849d79e089dc71788689971</t>
  </si>
  <si>
    <t>512 7057</t>
  </si>
  <si>
    <t xml:space="preserve"> PORT CTB (REMOVE)(LOW PROF)(TY 1)</t>
  </si>
  <si>
    <t>6849d79e089dc71788689973</t>
  </si>
  <si>
    <t>512 7058</t>
  </si>
  <si>
    <t xml:space="preserve"> PORT CTB (REMOVE)(LOW PROF)(TY 2)</t>
  </si>
  <si>
    <t>6849d79e089dc71788689975</t>
  </si>
  <si>
    <t>662 7001</t>
  </si>
  <si>
    <t xml:space="preserve"> WK ZN PAV MRK NON-REMOV (W)4"(BRK)</t>
  </si>
  <si>
    <t>6849d79e089dc71788689977</t>
  </si>
  <si>
    <t>662 7002</t>
  </si>
  <si>
    <t xml:space="preserve"> WK ZN PAV MRK NON-REMOV (W)4"(DOT)</t>
  </si>
  <si>
    <t>6849d79e089dc71788689979</t>
  </si>
  <si>
    <t>662 7004</t>
  </si>
  <si>
    <t xml:space="preserve"> WK ZN PAV MRK NON-REMOV (W)4"(SLD)</t>
  </si>
  <si>
    <t>6849d79e089dc7178868997b</t>
  </si>
  <si>
    <t>662 7017</t>
  </si>
  <si>
    <t xml:space="preserve"> WK ZN PAV MRK NON-REMOV (W)24"(SLD)</t>
  </si>
  <si>
    <t>6849d79e089dc7178868997d</t>
  </si>
  <si>
    <t>662 7033</t>
  </si>
  <si>
    <t xml:space="preserve"> WK ZN PAV MRK NON-REMOV (Y)4"(BRK)</t>
  </si>
  <si>
    <t>6849d79e089dc7178868997f</t>
  </si>
  <si>
    <t>662 7035</t>
  </si>
  <si>
    <t xml:space="preserve"> WK ZN PAV MRK NON-REMOV (Y)4"(SLD)</t>
  </si>
  <si>
    <t>6849d79e089dc71788689981</t>
  </si>
  <si>
    <t>662 7062</t>
  </si>
  <si>
    <t xml:space="preserve"> WK ZN PAV MRK REMOV (W)4"(DOT)</t>
  </si>
  <si>
    <t>6849d79e089dc71788689983</t>
  </si>
  <si>
    <t>662 7064</t>
  </si>
  <si>
    <t xml:space="preserve"> WK ZN PAV MRK REMOV (W)4"(SLD)</t>
  </si>
  <si>
    <t>6849d79e089dc71788689985</t>
  </si>
  <si>
    <t>662 7077</t>
  </si>
  <si>
    <t xml:space="preserve"> WK ZN PAV MRK REMOV (W)24"(SLD)</t>
  </si>
  <si>
    <t>6849d79e089dc71788689987</t>
  </si>
  <si>
    <t>662 7097</t>
  </si>
  <si>
    <t xml:space="preserve"> WK ZN PAV MRK REMOV (Y)4"(SLD)</t>
  </si>
  <si>
    <t>6849d79e089dc71788689989</t>
  </si>
  <si>
    <t>677 7001</t>
  </si>
  <si>
    <t xml:space="preserve"> ELIM EXT PAV MRK &amp; MRKS (4")</t>
  </si>
  <si>
    <t>6849d79e089dc7178868998b</t>
  </si>
  <si>
    <t>677 7008</t>
  </si>
  <si>
    <t xml:space="preserve"> ELIM EXT PAV MRK &amp; MRKS (24")</t>
  </si>
  <si>
    <t>6849d79e089dc7178868998d</t>
  </si>
  <si>
    <t>677 7009</t>
  </si>
  <si>
    <t xml:space="preserve"> ELIM EXT PAV MRK &amp; MRKS (ARROW)</t>
  </si>
  <si>
    <t>6849d79e089dc7178868998f</t>
  </si>
  <si>
    <t>618.1</t>
  </si>
  <si>
    <t xml:space="preserve"> CONDUIT (2 INCH/PVC SCHEDULE 40)</t>
  </si>
  <si>
    <t>6849d79e089dc71788689991</t>
  </si>
  <si>
    <t>620.1</t>
  </si>
  <si>
    <t xml:space="preserve"> ELECTRICAL CONDUCTORS (NO.6)(BARE)</t>
  </si>
  <si>
    <t>6849d79e089dc71788689993</t>
  </si>
  <si>
    <t>620.2</t>
  </si>
  <si>
    <t xml:space="preserve"> ELECTRICAL CONDUCTORS (NO.8)(BARE)</t>
  </si>
  <si>
    <t>6849d79e089dc71788689995</t>
  </si>
  <si>
    <t>620.3</t>
  </si>
  <si>
    <t xml:space="preserve"> ELECTRICAL CONDUCTORS (NO.6)(INSULATED)</t>
  </si>
  <si>
    <t>6849d79e089dc71788689997</t>
  </si>
  <si>
    <t>624.8</t>
  </si>
  <si>
    <t xml:space="preserve"> GROUND BOX TY D (162922)W/ APRON</t>
  </si>
  <si>
    <t>6849d79e089dc71788689999</t>
  </si>
  <si>
    <t>681.1</t>
  </si>
  <si>
    <t xml:space="preserve"> TEMP TRAF SIGNALS</t>
  </si>
  <si>
    <t>6849d79e089dc7178868999b</t>
  </si>
  <si>
    <t>682.1</t>
  </si>
  <si>
    <t xml:space="preserve"> INSTALL VEHICLE SIGNAL SECTION WITH BACK PLATE (3 SECTION)</t>
  </si>
  <si>
    <t>6849d79e089dc7178868999d</t>
  </si>
  <si>
    <t>682.2</t>
  </si>
  <si>
    <t xml:space="preserve"> INSTALL VEHICLE SIGNAL SECTION WITH BACK PLATE (4 SECTION)</t>
  </si>
  <si>
    <t>6849d79e089dc7178868999f</t>
  </si>
  <si>
    <t>682.4</t>
  </si>
  <si>
    <t xml:space="preserve"> INSTALL PEDESTRIAN SIGNAL SECTION (12 INCH) LED (2 IND)</t>
  </si>
  <si>
    <t>6849d79e089dc717886899a1</t>
  </si>
  <si>
    <t>682.5</t>
  </si>
  <si>
    <t xml:space="preserve"> LOUVER (12 IN ADJUSTABLE)</t>
  </si>
  <si>
    <t>6849d79e089dc717886899a3</t>
  </si>
  <si>
    <t>683.1</t>
  </si>
  <si>
    <t xml:space="preserve"> LED COUNTDOWN PEDESTRIAN SIGNAL MODULE</t>
  </si>
  <si>
    <t>6849d79e089dc717886899a5</t>
  </si>
  <si>
    <t>684.1</t>
  </si>
  <si>
    <t xml:space="preserve"> TRAFFIC SIGNAL CABLES (TYPE A)(14 AWG)(CONDUCTOR NO. 9)</t>
  </si>
  <si>
    <t>6849d79e089dc717886899a7</t>
  </si>
  <si>
    <t xml:space="preserve"> TRAFFIC SIGNAL CABLES (TYPE A)(16 AWG)(CONDUCTOR NO. 3)</t>
  </si>
  <si>
    <t>6849d79e089dc717886899a9</t>
  </si>
  <si>
    <t>687.1</t>
  </si>
  <si>
    <t xml:space="preserve"> PEDESTAL POLE ASSEMBLY</t>
  </si>
  <si>
    <t>6849d79e089dc717886899ab</t>
  </si>
  <si>
    <t>688.2</t>
  </si>
  <si>
    <t xml:space="preserve"> PEDESTRIAN DETECTORS (2 INCH PUSH BUTTON)</t>
  </si>
  <si>
    <t>6849d79e089dc717886899ad</t>
  </si>
  <si>
    <t>699.X</t>
  </si>
  <si>
    <t xml:space="preserve"> FEDS FISH EYE CAMERA ASSEMBLY (INSTALL ONLY)</t>
  </si>
  <si>
    <t>6849d79e089dc717886899af</t>
  </si>
  <si>
    <t>515.1</t>
  </si>
  <si>
    <t xml:space="preserve"> TOPSOIL</t>
  </si>
  <si>
    <t>6849d79e089dc717886899b1</t>
  </si>
  <si>
    <t>516.1</t>
  </si>
  <si>
    <t xml:space="preserve"> BERMUDA SODDING</t>
  </si>
  <si>
    <t>6849d79e089dc717886899b3</t>
  </si>
  <si>
    <t>540.1</t>
  </si>
  <si>
    <t xml:space="preserve"> ROCK FILTER DAMS (INSTALL)(TYPE 1)</t>
  </si>
  <si>
    <t>6849d79e089dc717886899b5</t>
  </si>
  <si>
    <t>540.6</t>
  </si>
  <si>
    <t xml:space="preserve"> CONSTRUCTION EXITS (INSTALL)</t>
  </si>
  <si>
    <t>6849d79e089dc717886899b7</t>
  </si>
  <si>
    <t>540.9</t>
  </si>
  <si>
    <t xml:space="preserve"> TEMPORARY SEDIMENT CONTROL FENCE</t>
  </si>
  <si>
    <t>6849d79e089dc717886899b9</t>
  </si>
  <si>
    <t>540.10</t>
  </si>
  <si>
    <t xml:space="preserve"> CURB INLET GRAVEL FILTERS</t>
  </si>
  <si>
    <t>6849d79e089dc717886899bb</t>
  </si>
  <si>
    <t>SS 801.3</t>
  </si>
  <si>
    <t xml:space="preserve"> LEVEL IIB PROTECTIVE FENCING</t>
  </si>
  <si>
    <t>6849d79e089dc717886899bd</t>
  </si>
  <si>
    <t>308.1</t>
  </si>
  <si>
    <t xml:space="preserve"> DRILLED SHAFTS (30")</t>
  </si>
  <si>
    <t>6849d79e089dc717886899bf</t>
  </si>
  <si>
    <t xml:space="preserve"> DRILLED SHAFTS (36")</t>
  </si>
  <si>
    <t>6849d79e089dc717886899c1</t>
  </si>
  <si>
    <t>615.1</t>
  </si>
  <si>
    <t xml:space="preserve"> TRAFFIC SIGNAL CONTROLLER ASSEMBLY (TYPE 332 CABINET)</t>
  </si>
  <si>
    <t>6849d79e089dc717886899c3</t>
  </si>
  <si>
    <t xml:space="preserve"> CONDUIT (2 INCH/PVC SCH 40)</t>
  </si>
  <si>
    <t>6849d79e089dc717886899c5</t>
  </si>
  <si>
    <t>618.2</t>
  </si>
  <si>
    <t xml:space="preserve"> CONDUIT (3 INCH/PVC SCH 40)</t>
  </si>
  <si>
    <t>6849d79e089dc717886899c7</t>
  </si>
  <si>
    <t>618.3</t>
  </si>
  <si>
    <t xml:space="preserve"> CONDUIT (4 INCH/PVC SCH 40)</t>
  </si>
  <si>
    <t>6849d79e089dc717886899c9</t>
  </si>
  <si>
    <t>618.XX</t>
  </si>
  <si>
    <t xml:space="preserve"> CONDUIT (2 INCH/PVC SCH 80) (BORE)</t>
  </si>
  <si>
    <t>6849d79e089dc717886899cb</t>
  </si>
  <si>
    <t xml:space="preserve"> CONDUIT (3 INCH/PVC SCH 80) (BORE)</t>
  </si>
  <si>
    <t>6849d79e089dc717886899cd</t>
  </si>
  <si>
    <t xml:space="preserve"> ELECTRICAL CONDUCTORS (NO. 6) (BARE)</t>
  </si>
  <si>
    <t>6849d79e089dc717886899cf</t>
  </si>
  <si>
    <t xml:space="preserve"> ELECTRICAL CONDUCTORS (NO. 8) (BARE)</t>
  </si>
  <si>
    <t>6849d79e089dc717886899d1</t>
  </si>
  <si>
    <t xml:space="preserve"> ELECTRICAL CONDUCTORS (NO. 6) (INSULATED)</t>
  </si>
  <si>
    <t>6849d79e089dc717886899d3</t>
  </si>
  <si>
    <t xml:space="preserve"> GROUND BOXES TYPE D (162922) WITH APRON</t>
  </si>
  <si>
    <t>6849d79e089dc717886899d5</t>
  </si>
  <si>
    <t>624.XX</t>
  </si>
  <si>
    <t xml:space="preserve"> REMOVE GROUND BOX</t>
  </si>
  <si>
    <t>6849d79e089dc717886899d7</t>
  </si>
  <si>
    <t>628.1</t>
  </si>
  <si>
    <t xml:space="preserve"> ELECTRICAL SERVICES (INSTALLATION)</t>
  </si>
  <si>
    <t>6849d79e089dc717886899d9</t>
  </si>
  <si>
    <t>628.2</t>
  </si>
  <si>
    <t xml:space="preserve"> REMOVE ELECTRICAL SERVICES</t>
  </si>
  <si>
    <t>6849d79e089dc717886899db</t>
  </si>
  <si>
    <t>633.1</t>
  </si>
  <si>
    <t xml:space="preserve"> BATTERY BACKUP SYSTEM</t>
  </si>
  <si>
    <t>6849d79e089dc717886899dd</t>
  </si>
  <si>
    <t>655.1</t>
  </si>
  <si>
    <t xml:space="preserve"> TYPE 332 CONTROLLER FOUNDATION</t>
  </si>
  <si>
    <t>6849d79e089dc717886899df</t>
  </si>
  <si>
    <t>680.1</t>
  </si>
  <si>
    <t xml:space="preserve"> INSTALLATION OF HIGHWAY TRAFFIC SIGNALS (ISOLATED) *</t>
  </si>
  <si>
    <t>6849d79e089dc717886899e1</t>
  </si>
  <si>
    <t>680.XX</t>
  </si>
  <si>
    <t xml:space="preserve"> REMOVE TRAFFIC SIGNALS</t>
  </si>
  <si>
    <t>6849d79e089dc717886899e3</t>
  </si>
  <si>
    <t xml:space="preserve"> INSTALL VEHICLE SIGNAL SECTION WITH BACK PLATE (12 INCH) (3 SECTION)</t>
  </si>
  <si>
    <t>6849d79e089dc717886899e5</t>
  </si>
  <si>
    <t xml:space="preserve"> INSTALL VEHICLE SIGNAL SECTION WITH BACK PLATE (12 INCH) (4 SECTION)</t>
  </si>
  <si>
    <t>6849d79e089dc717886899e7</t>
  </si>
  <si>
    <t>682.XX</t>
  </si>
  <si>
    <t xml:space="preserve"> INSTALL VEHICLE SIGNAL SECTION WITH BACK PLATE (12 INCH) (1 SECTION)</t>
  </si>
  <si>
    <t>6849d79e089dc717886899e9</t>
  </si>
  <si>
    <t xml:space="preserve"> LED COUNTDOWN PEDESTRIAN MODULE</t>
  </si>
  <si>
    <t>6849d79e089dc717886899eb</t>
  </si>
  <si>
    <t xml:space="preserve"> TRAFFIC SIGNAL CABLES (TYPE A) (12 AWG) (CONDUCTOR NO.3)</t>
  </si>
  <si>
    <t>6849d79e089dc717886899ed</t>
  </si>
  <si>
    <t xml:space="preserve"> TRAFFIC SIGNAL CABLES (TYPE A) (14 AWG) (CONDUCTOR NO.4)</t>
  </si>
  <si>
    <t>6849d79e089dc717886899ef</t>
  </si>
  <si>
    <t xml:space="preserve"> TRAFFIC SIGNAL CABLES (TYPE A) (14 AWG) (CONDUCTOR NO.9)</t>
  </si>
  <si>
    <t>6849d79e089dc717886899f1</t>
  </si>
  <si>
    <t xml:space="preserve"> TRAFFIC SIGNAL CABLES (TYPE A) (16 AWG) (CONDUCTOR NO.3)</t>
  </si>
  <si>
    <t>6849d79e089dc717886899f3</t>
  </si>
  <si>
    <t>686.1</t>
  </si>
  <si>
    <t xml:space="preserve"> INSTALL TRAFFIC SIGNAL POLE ASSEMBLIES (STEEL) (1 ARM 24') (LUM)</t>
  </si>
  <si>
    <t>6849d79e089dc717886899f5</t>
  </si>
  <si>
    <t xml:space="preserve"> INSTALL TRAFFIC SIGNAL POLE ASSEMBLIES (STEEL) (1 ARM 32') (LUM)</t>
  </si>
  <si>
    <t>6849d79e089dc717886899f7</t>
  </si>
  <si>
    <t xml:space="preserve"> INSTALL TRAFFIC SIGNAL POLE ASSEMBLIES (STEEL) (1 ARM 40') (LUM)</t>
  </si>
  <si>
    <t>6849d79e089dc717886899f9</t>
  </si>
  <si>
    <t xml:space="preserve"> INSTALL TRAFFIC SIGNAL POLE ASSEMBLIES (STEEL) (1 ARM 44') (LUM)</t>
  </si>
  <si>
    <t>6849d79e089dc717886899fb</t>
  </si>
  <si>
    <t xml:space="preserve"> INSTALL TRAFFIC SIGNAL POLE ASSEMBLIES (STEEL) (1 ARM 48') (LUM)</t>
  </si>
  <si>
    <t>6849d79e089dc717886899fd</t>
  </si>
  <si>
    <t xml:space="preserve"> INSTALL TRAFFIC SIGNAL POLE ASSEMBLY (STEEL) (30' STRAIN POLE)</t>
  </si>
  <si>
    <t>6849d79e089dc717886899ff</t>
  </si>
  <si>
    <t>6849d79e089dc71788689a01</t>
  </si>
  <si>
    <t>688.3</t>
  </si>
  <si>
    <t xml:space="preserve"> AUDIBLE PEDESTRIAN SIGNAL UNITS (TYPE)</t>
  </si>
  <si>
    <t>6849d79e089dc71788689a03</t>
  </si>
  <si>
    <t>688.XX</t>
  </si>
  <si>
    <t xml:space="preserve"> PED DETECTOR CONTROLLER UNIT</t>
  </si>
  <si>
    <t>6849d79e089dc71788689a05</t>
  </si>
  <si>
    <t>693.1</t>
  </si>
  <si>
    <t xml:space="preserve"> INTERNALLY LIGHTED STREET NAME SIGNS (6'S)</t>
  </si>
  <si>
    <t>6849d79e089dc71788689a07</t>
  </si>
  <si>
    <t xml:space="preserve"> INTERNALLY LIGHTED STREET NAME SIGNS (8'S)</t>
  </si>
  <si>
    <t>6849d79e089dc71788689a09</t>
  </si>
  <si>
    <t>695.2</t>
  </si>
  <si>
    <t xml:space="preserve"> EMERGENCY PREEMPTION PHASE SELECTOR</t>
  </si>
  <si>
    <t>6849d79e089dc71788689a0b</t>
  </si>
  <si>
    <t>695.3</t>
  </si>
  <si>
    <t xml:space="preserve"> EMERGENCY PREEMPTION DETECTOR</t>
  </si>
  <si>
    <t>6849d79e089dc71788689a0d</t>
  </si>
  <si>
    <t>695.4</t>
  </si>
  <si>
    <t xml:space="preserve"> EMERGENCY PREEMPTION DETECTOR CABLE</t>
  </si>
  <si>
    <t>6849d79e089dc71788689a0f</t>
  </si>
  <si>
    <t>SS 699.1</t>
  </si>
  <si>
    <t xml:space="preserve"> FEDS PROCESSOR UNIT</t>
  </si>
  <si>
    <t>6849d79e089dc71788689a11</t>
  </si>
  <si>
    <t>SS 699.2</t>
  </si>
  <si>
    <t xml:space="preserve"> FEDS FISH EYE CAMERA ASSEMBLY</t>
  </si>
  <si>
    <t>6849d79e089dc71788689a13</t>
  </si>
  <si>
    <t>SS 699.3</t>
  </si>
  <si>
    <t xml:space="preserve"> FEDS COMMUNICATION CABLE (ETHERNET-CAT5E)</t>
  </si>
  <si>
    <t>6849d79e089dc71788689a15</t>
  </si>
  <si>
    <t>SS 699.4</t>
  </si>
  <si>
    <t xml:space="preserve"> LIFETIME FEDS DATA COLLECTION AND REPORTING</t>
  </si>
  <si>
    <t>6849d79e089dc71788689a17</t>
  </si>
  <si>
    <t>687-7005</t>
  </si>
  <si>
    <t xml:space="preserve"> REMOVE PEDESTAL POLE ASSEMBLY</t>
  </si>
  <si>
    <t>6849d79e089dc71788689a19</t>
  </si>
  <si>
    <t>531.3</t>
  </si>
  <si>
    <t xml:space="preserve"> R1-1 STOP (36")</t>
  </si>
  <si>
    <t>6849d79e089dc71788689a1b</t>
  </si>
  <si>
    <t>531.6</t>
  </si>
  <si>
    <t xml:space="preserve"> R2-1 SPEED LIMIT (24" X 30")(HIGH INTENSITY)</t>
  </si>
  <si>
    <t>6849d79e089dc71788689a1d</t>
  </si>
  <si>
    <t>531.13</t>
  </si>
  <si>
    <t xml:space="preserve"> R3-7 LEFT LANE MUST TURN LEFT (30"X30")</t>
  </si>
  <si>
    <t>6849d79e089dc71788689a1f</t>
  </si>
  <si>
    <t>531.17</t>
  </si>
  <si>
    <t xml:space="preserve"> R4-7 KEEP RIGHT (24"X30")</t>
  </si>
  <si>
    <t>6849d79e089dc71788689a21</t>
  </si>
  <si>
    <t>531.34</t>
  </si>
  <si>
    <t xml:space="preserve"> S1-1 ADVANCE SCHOOL CROSSING AND SCHOOL CROSSING (36" X 36")
(DIAMOND GRADE (FLUORESCENT YELLOW GREEN))</t>
  </si>
  <si>
    <t>6849d79e089dc71788689a23</t>
  </si>
  <si>
    <t>531.43</t>
  </si>
  <si>
    <t xml:space="preserve"> W1-7 LARGE ARROW (48" X 24")(HIGH INTENSITY)</t>
  </si>
  <si>
    <t>6849d79e089dc71788689a25</t>
  </si>
  <si>
    <t>531.46</t>
  </si>
  <si>
    <t xml:space="preserve"> W3-3 SIGNAL AHEAD (36" X 36")(HIGH INTENSITY)</t>
  </si>
  <si>
    <t>6849d79e089dc71788689a27</t>
  </si>
  <si>
    <t>531.49B</t>
  </si>
  <si>
    <t xml:space="preserve"> W9-2TR LANE ENDS MERGE RIGHT ROAD (30" X 30")</t>
  </si>
  <si>
    <t>6849d79e089dc71788689a29</t>
  </si>
  <si>
    <t>531.57</t>
  </si>
  <si>
    <t xml:space="preserve"> 9 INCH STREET NAME, BLOCK NUMBER (VARIES X 9")</t>
  </si>
  <si>
    <t>6849d79e089dc71788689a2b</t>
  </si>
  <si>
    <t>531.66</t>
  </si>
  <si>
    <t xml:space="preserve"> S5-2aTP END SCHOOL ZONE (24" X 10")(HIGH INTENSITY)</t>
  </si>
  <si>
    <t>6849d79e089dc71788689a2d</t>
  </si>
  <si>
    <t>531.67</t>
  </si>
  <si>
    <t xml:space="preserve"> R9-6 (YIELD TO PEDS)(12" X 18")(HIGH INTENSITY)</t>
  </si>
  <si>
    <t>6849d79e089dc71788689a2f</t>
  </si>
  <si>
    <t>531.68</t>
  </si>
  <si>
    <t xml:space="preserve"> R3-17 BIKE LANE (24"X18")</t>
  </si>
  <si>
    <t>6849d79e089dc71788689a31</t>
  </si>
  <si>
    <t>531.70B</t>
  </si>
  <si>
    <t xml:space="preserve"> R3-17bP ENDS (24"X8")</t>
  </si>
  <si>
    <t>6849d79e089dc71788689a33</t>
  </si>
  <si>
    <t>531.75</t>
  </si>
  <si>
    <t xml:space="preserve"> D11-1 (BIKE ROUTE)(24" X 18")(HIGH INTENSITY)</t>
  </si>
  <si>
    <t>6849d79e089dc71788689a35</t>
  </si>
  <si>
    <t>531.83</t>
  </si>
  <si>
    <t xml:space="preserve"> W7-5 ARROW (ROUTE SUPPLEMENTAL PLAQUES) (12"x9")</t>
  </si>
  <si>
    <t>6849d79e089dc71788689a37</t>
  </si>
  <si>
    <t>531.92</t>
  </si>
  <si>
    <t xml:space="preserve"> SW16-9P (24"x12")</t>
  </si>
  <si>
    <t>6849d79e089dc71788689a39</t>
  </si>
  <si>
    <t>531.93</t>
  </si>
  <si>
    <t xml:space="preserve"> SW16-7PL (24"x12")</t>
  </si>
  <si>
    <t>6849d79e089dc71788689a3b</t>
  </si>
  <si>
    <t>531.94</t>
  </si>
  <si>
    <t xml:space="preserve"> M6-3G AHEAD ARROW (SYMBOL) (12"x9")</t>
  </si>
  <si>
    <t>6849d79e089dc71788689a3d</t>
  </si>
  <si>
    <t>531.95</t>
  </si>
  <si>
    <t xml:space="preserve"> M6-1 ARROW (ROUTE) (12"x9")</t>
  </si>
  <si>
    <t>6849d79e089dc71788689a3f</t>
  </si>
  <si>
    <t>531.96</t>
  </si>
  <si>
    <t xml:space="preserve"> M6-1L ARROW (ROUTE) (12"x9")</t>
  </si>
  <si>
    <t>6849d79e089dc71788689a41</t>
  </si>
  <si>
    <t>531.97</t>
  </si>
  <si>
    <t xml:space="preserve"> R5-2 NO TRUCK (SYMBOL) (24"x24")</t>
  </si>
  <si>
    <t>6849d79e089dc71788689a43</t>
  </si>
  <si>
    <t>531.98</t>
  </si>
  <si>
    <t xml:space="preserve"> W5-4a PATH NARROWS (18"x18")</t>
  </si>
  <si>
    <t>6849d79e089dc71788689a45</t>
  </si>
  <si>
    <t>531.99</t>
  </si>
  <si>
    <t xml:space="preserve"> W6-1 DIVIDED ROAD (SYMBOL) (36"x36")</t>
  </si>
  <si>
    <t>6849d79e089dc71788689a47</t>
  </si>
  <si>
    <t>535.1</t>
  </si>
  <si>
    <t xml:space="preserve"> 4 INCH WIDE YELLOW LINE (&lt; 100,000 LF)</t>
  </si>
  <si>
    <t>6849d79e089dc71788689a49</t>
  </si>
  <si>
    <t>535.2</t>
  </si>
  <si>
    <t xml:space="preserve"> 4 INCH WIDE WHITE LINE (&lt; 30,000 LF)</t>
  </si>
  <si>
    <t>6849d79e089dc71788689a4b</t>
  </si>
  <si>
    <t>535.4</t>
  </si>
  <si>
    <t xml:space="preserve"> 8 INCH WIDE WHITE LINE</t>
  </si>
  <si>
    <t>6849d79e089dc71788689a4d</t>
  </si>
  <si>
    <t>535.7</t>
  </si>
  <si>
    <t xml:space="preserve"> 24 INCH WIDE WHITE LINE (&lt; 1,500 LF)</t>
  </si>
  <si>
    <t>6849d79e089dc71788689a4f</t>
  </si>
  <si>
    <t>535.8</t>
  </si>
  <si>
    <t xml:space="preserve"> RIGHT WHITE ARROW</t>
  </si>
  <si>
    <t>6849d79e089dc71788689a51</t>
  </si>
  <si>
    <t>535.9</t>
  </si>
  <si>
    <t xml:space="preserve"> LEFT WHITE ARROW</t>
  </si>
  <si>
    <t>6849d79e089dc71788689a53</t>
  </si>
  <si>
    <t>535.12</t>
  </si>
  <si>
    <t xml:space="preserve"> WORD "ONLY"</t>
  </si>
  <si>
    <t>WORD</t>
  </si>
  <si>
    <t>6849d79e089dc71788689a55</t>
  </si>
  <si>
    <t>535.16</t>
  </si>
  <si>
    <t xml:space="preserve"> STRAIGHT WHITE ARROW BICYCLE FACILITY</t>
  </si>
  <si>
    <t>6849d79e089dc71788689a57</t>
  </si>
  <si>
    <t>535.19</t>
  </si>
  <si>
    <t xml:space="preserve"> WORD STOP</t>
  </si>
  <si>
    <t>6849d79e089dc71788689a59</t>
  </si>
  <si>
    <t>535.22</t>
  </si>
  <si>
    <t xml:space="preserve"> LANE REDUCTION ARROW</t>
  </si>
  <si>
    <t>6849d79e089dc71788689a5b</t>
  </si>
  <si>
    <t>536.5</t>
  </si>
  <si>
    <t xml:space="preserve"> 12-INCH WIDE WHITE LINE</t>
  </si>
  <si>
    <t>6849d79e089dc71788689a5d</t>
  </si>
  <si>
    <t>536.31</t>
  </si>
  <si>
    <t xml:space="preserve"> 12-INCH WIDE BLACK LINE (CONTRAST)</t>
  </si>
  <si>
    <t>6849d79e089dc71788689a5f</t>
  </si>
  <si>
    <t>537.8</t>
  </si>
  <si>
    <t xml:space="preserve"> TRAFFIC BUTTON (TYPE II-A-A)</t>
  </si>
  <si>
    <t>6849d79e089dc71788689a61</t>
  </si>
  <si>
    <t>537.9</t>
  </si>
  <si>
    <t xml:space="preserve"> TRAFFIC BUTTON (TYPE II-C-R)</t>
  </si>
  <si>
    <t>6849d79e089dc71788689a63</t>
  </si>
  <si>
    <t>SAWS Water</t>
  </si>
  <si>
    <t>100</t>
  </si>
  <si>
    <t>MOBILIZATION (SAWS)</t>
  </si>
  <si>
    <t>6849d7c8e72576427c10a681</t>
  </si>
  <si>
    <t>6849d7cee72576427c10a682</t>
  </si>
  <si>
    <t>101</t>
  </si>
  <si>
    <t>PREPARING RIGHT-OF-WAY (SAWS)</t>
  </si>
  <si>
    <t>6849d7ece72576427c10a683</t>
  </si>
  <si>
    <t>826</t>
  </si>
  <si>
    <t>VALVE BOX ADJUSTMENT</t>
  </si>
  <si>
    <t>6849d7fce72576427c10a684</t>
  </si>
  <si>
    <t>Trees</t>
  </si>
  <si>
    <t>MOBILIZATION (PARKS)</t>
  </si>
  <si>
    <t>6849df6fe72576427c10a691</t>
  </si>
  <si>
    <t>6849dfe4e72576427c10a692</t>
  </si>
  <si>
    <t>INSURANCE AND BOND (PARKS)</t>
  </si>
  <si>
    <t>6849dfe5e72576427c10a693</t>
  </si>
  <si>
    <t>PREPARING RIGHT-OF-WAY (PARKS)</t>
  </si>
  <si>
    <t>6849dff8e72576427c10a694</t>
  </si>
  <si>
    <t>SS 9000.8</t>
  </si>
  <si>
    <t>MULCH - 4" DEPTH</t>
  </si>
  <si>
    <t>6849dff8e72576427c10a695</t>
  </si>
  <si>
    <t>SS 9001.3</t>
  </si>
  <si>
    <t>LARGE SHADE TREES 3" CALIPER</t>
  </si>
  <si>
    <t>6849dff8e72576427c10a696</t>
  </si>
  <si>
    <t>SS 9001.4</t>
  </si>
  <si>
    <t>LARGE SHADE TREES 4" CALIPER</t>
  </si>
  <si>
    <t>6849dff9e72576427c10a697</t>
  </si>
  <si>
    <t>SS 9001.5</t>
  </si>
  <si>
    <t>LARGE SHADE TREES 6" CALIPER</t>
  </si>
  <si>
    <t>6849dff9e72576427c10a698</t>
  </si>
  <si>
    <t>SS 9001.1</t>
  </si>
  <si>
    <t>SMALL ORNIMENTAL TREES 2" CALIPER</t>
  </si>
  <si>
    <t>6849e056e72576427c10a699</t>
  </si>
  <si>
    <t>SS 9004.1</t>
  </si>
  <si>
    <t>TREE BUBBLERS</t>
  </si>
  <si>
    <t>6849e056e72576427c10a69a</t>
  </si>
  <si>
    <t>SS 9004.2</t>
  </si>
  <si>
    <t>IRRIGATION CONTROLLER - W/ ELECTRIC METER</t>
  </si>
  <si>
    <t>6849e056e72576427c10a69b</t>
  </si>
  <si>
    <t>SS 9004.3</t>
  </si>
  <si>
    <t>IRRIGATION WATER METER</t>
  </si>
  <si>
    <t>6849e057e72576427c10a69c</t>
  </si>
  <si>
    <t>Subtotal</t>
  </si>
  <si>
    <t>6849e197e72576427c10a69f</t>
  </si>
  <si>
    <t>6849e1e4089dc71788690cf5</t>
  </si>
  <si>
    <t>6849e1e4089dc71788690cbe</t>
  </si>
  <si>
    <t>6849e1e4089dc71788690cc0</t>
  </si>
  <si>
    <t>6849e1e4089dc71788690cc2</t>
  </si>
  <si>
    <t>6849e1e4089dc71788690cc4</t>
  </si>
  <si>
    <t>6849e1e4089dc71788690cc6</t>
  </si>
  <si>
    <t>6849e1e4089dc71788690cc8</t>
  </si>
  <si>
    <t>6849e1e4089dc71788690cca</t>
  </si>
  <si>
    <t>6849e1e4089dc71788690ccc</t>
  </si>
  <si>
    <t>6849e1e4089dc71788690cce</t>
  </si>
  <si>
    <t>6849e1e4089dc71788690cd0</t>
  </si>
  <si>
    <t>6849e1e4089dc71788690cd2</t>
  </si>
  <si>
    <t>6849e1e4089dc71788690cd4</t>
  </si>
  <si>
    <t>6849e1e4089dc71788690cd6</t>
  </si>
  <si>
    <t>6849e1e4089dc71788690cd8</t>
  </si>
  <si>
    <t>6849e1e4089dc71788690cda</t>
  </si>
  <si>
    <t>6849e1e4089dc71788690cdc</t>
  </si>
  <si>
    <t>6849e1e4089dc71788690cde</t>
  </si>
  <si>
    <t>6849e1e4089dc71788690ce0</t>
  </si>
  <si>
    <t>6849e1e4089dc71788690ce2</t>
  </si>
  <si>
    <t>6849e1e4089dc71788690ce4</t>
  </si>
  <si>
    <t>6849e1e4089dc71788690ce6</t>
  </si>
  <si>
    <t>6849e1e4089dc71788690ce8</t>
  </si>
  <si>
    <t>6849e1e4089dc71788690cea</t>
  </si>
  <si>
    <t>6849e1e4089dc71788690cec</t>
  </si>
  <si>
    <t>6849e1e4089dc71788690cee</t>
  </si>
  <si>
    <t>6849e1e4089dc71788690cf0</t>
  </si>
  <si>
    <t>6849e1e4089dc71788690cf2</t>
  </si>
  <si>
    <t>6849e1e4089dc71788690cf4</t>
  </si>
</sst>
</file>

<file path=xl/styles.xml><?xml version="1.0" encoding="utf-8"?>
<styleSheet xmlns="http://schemas.openxmlformats.org/spreadsheetml/2006/main">
  <numFmts count="1">
    <numFmt numFmtId="164" formatCode="$#,##0.00"/>
  </numFmts>
  <fonts count="6">
    <font>
      <sz val="11"/>
      <name val="Calibri"/>
    </font>
    <font>
      <sz val="11"/>
      <color rgb="FFFFFFFF" tint="0"/>
      <name val="Calibri"/>
    </font>
    <font>
      <b/>
      <sz val="11"/>
      <color rgb="FFFFFFFF" tint="0"/>
      <name val="Calibri"/>
    </font>
    <font>
      <sz val="11"/>
      <color rgb="FF000000" tint="0"/>
      <name val="Calibri"/>
    </font>
    <font>
      <sz val="14"/>
      <name val="Calibri"/>
    </font>
    <font>
      <sz val="11"/>
      <color rgb="FF808080" tint="0"/>
      <name val="Calibri"/>
    </font>
  </fonts>
  <fills count="9">
    <fill>
      <patternFill patternType="none"/>
    </fill>
    <fill>
      <patternFill patternType="gray125"/>
    </fill>
    <fill>
      <patternFill patternType="solid">
        <fgColor rgb="FFDBE5F1" tint="0"/>
      </patternFill>
    </fill>
    <fill>
      <patternFill patternType="solid">
        <fgColor rgb="FF000000" tint="0"/>
      </patternFill>
    </fill>
    <fill>
      <patternFill patternType="solid">
        <fgColor rgb="FF17365D" tint="0"/>
      </patternFill>
    </fill>
    <fill>
      <patternFill patternType="solid">
        <fgColor rgb="FFFFCC00" tint="0"/>
      </patternFill>
    </fill>
    <fill>
      <patternFill patternType="solid">
        <fgColor rgb="FFF2F2F2" tint="0"/>
      </patternFill>
    </fill>
    <fill>
      <patternFill patternType="solid">
        <fgColor rgb="FF808080" tint="0"/>
      </patternFill>
    </fill>
    <fill>
      <patternFill patternType="solid">
        <fgColor rgb="FFFFFFE0" tint="0"/>
      </patternFill>
    </fill>
  </fills>
  <borders count="5">
    <border>
      <left/>
      <right/>
      <top/>
      <bottom/>
      <diagonal/>
    </border>
    <border>
      <left style="thin">
        <color rgb="FFD3D3D3" tint="0"/>
      </left>
      <right style="thin">
        <color rgb="FFD3D3D3" tint="0"/>
      </right>
      <top style="thin">
        <color rgb="FFD3D3D3" tint="0"/>
      </top>
      <bottom style="thin">
        <color rgb="FFD3D3D3" tint="0"/>
      </bottom>
      <diagonal/>
    </border>
    <border>
      <left style="thin"/>
      <right/>
      <top style="thin"/>
      <bottom style="thin"/>
      <diagonal/>
    </border>
    <border>
      <left/>
      <right style="thin"/>
      <top style="thin"/>
      <bottom style="thin"/>
      <diagonal/>
    </border>
    <border>
      <left style="thin"/>
      <right style="thin"/>
      <top style="thin"/>
      <bottom style="thin"/>
      <diagonal/>
    </border>
  </borders>
  <cellStyleXfs count="8">
    <xf numFmtId="0" fontId="0"/>
    <xf numFmtId="0" fontId="0" fillId="2"/>
    <xf numFmtId="0" fontId="1" fillId="3"/>
    <xf numFmtId="0" fontId="2" fillId="4"/>
    <xf numFmtId="0" fontId="3" fillId="5"/>
    <xf numFmtId="0" fontId="3" fillId="6"/>
    <xf numFmtId="0" fontId="1" fillId="7"/>
    <xf numFmtId="0" fontId="3" fillId="8" borderId="1"/>
  </cellStyleXfs>
  <cellXfs count="32">
    <xf numFmtId="0" fontId="0"/>
    <xf numFmtId="0" applyNumberFormat="1" fontId="0" applyFont="1" fillId="2" applyFill="1" xfId="1"/>
    <xf numFmtId="0" applyNumberFormat="1" fontId="1" applyFont="1" fillId="3" applyFill="1" xfId="2"/>
    <xf numFmtId="0" applyNumberFormat="1" fontId="2" applyFont="1" fillId="4" applyFill="1" xfId="3"/>
    <xf numFmtId="0" applyNumberFormat="1" fontId="3" applyFont="1" fillId="5" applyFill="1" xfId="4"/>
    <xf numFmtId="0" applyNumberFormat="1" fontId="3" applyFont="1" fillId="6" applyFill="1" xfId="5"/>
    <xf numFmtId="0" applyNumberFormat="1" fontId="1" applyFont="1" fillId="7" applyFill="1" xfId="6"/>
    <xf numFmtId="0" applyNumberFormat="1" fontId="3" applyFont="1" fillId="8" applyFill="1" borderId="1" applyBorder="1" xfId="7"/>
    <xf numFmtId="0" applyNumberFormat="1" fontId="0" applyFont="1" xfId="0">
      <alignment vertical="center"/>
    </xf>
    <xf numFmtId="0" applyNumberFormat="1" fontId="1" applyFont="1" fillId="3" applyFill="1" xfId="2">
      <alignment vertical="center"/>
    </xf>
    <xf numFmtId="0" applyNumberFormat="1" fontId="3" applyFont="1" fillId="5" applyFill="1" xfId="4">
      <alignment vertical="center"/>
    </xf>
    <xf numFmtId="0" applyNumberFormat="1" fontId="3" applyFont="1" fillId="6" applyFill="1" xfId="5">
      <alignment vertical="center"/>
    </xf>
    <xf numFmtId="4" applyNumberFormat="1" fontId="0" applyFont="1" xfId="0">
      <alignment vertical="center"/>
    </xf>
    <xf numFmtId="164" applyNumberFormat="1" fontId="0" applyFont="1" xfId="0">
      <alignment vertical="center"/>
    </xf>
    <xf numFmtId="164" applyNumberFormat="1" fontId="1" applyFont="1" fillId="7" applyFill="1" xfId="6">
      <alignment vertical="center"/>
    </xf>
    <xf numFmtId="0" applyNumberFormat="1" fontId="0" applyFont="1" xfId="0">
      <alignment wrapText="1"/>
    </xf>
    <xf numFmtId="0" applyNumberFormat="1" fontId="4" applyFont="1" xfId="0">
      <alignment vertical="center" wrapText="1"/>
    </xf>
    <xf numFmtId="0" applyNumberFormat="1" fontId="5" applyFont="1" xfId="0">
      <alignment vertical="center" wrapText="1"/>
    </xf>
    <xf numFmtId="0" applyNumberFormat="1" fontId="1" applyFont="1" fillId="3" applyFill="1" xfId="2">
      <alignment vertical="center" wrapText="1"/>
    </xf>
    <xf numFmtId="0" applyNumberFormat="1" fontId="3" applyFont="1" fillId="5" applyFill="1" xfId="4">
      <alignment vertical="center" wrapText="1"/>
    </xf>
    <xf numFmtId="0" applyNumberFormat="1" fontId="3" applyFont="1" fillId="6" applyFill="1" xfId="5">
      <alignment vertical="center" wrapText="1"/>
    </xf>
    <xf numFmtId="0" applyNumberFormat="1" fontId="0" applyFont="1" xfId="0">
      <alignment vertical="center" wrapText="1"/>
    </xf>
    <xf numFmtId="0" applyNumberFormat="1" fontId="1" applyFont="1" fillId="7" applyFill="1" borderId="3" applyBorder="1" xfId="6">
      <alignment vertical="center"/>
    </xf>
    <xf numFmtId="164" applyNumberFormat="1" fontId="3" applyFont="1" fillId="6" applyFill="1" borderId="4" applyBorder="1" xfId="5">
      <alignment vertical="center"/>
    </xf>
    <xf numFmtId="0" applyNumberFormat="1" fontId="0" applyFont="1" xfId="0">
      <protection locked="0"/>
    </xf>
    <xf numFmtId="0" applyNumberFormat="1" fontId="1" applyFont="1" fillId="7" applyFill="1" borderId="2" applyBorder="1" xfId="6">
      <alignment vertical="center"/>
      <protection locked="0"/>
    </xf>
    <xf numFmtId="0" applyNumberFormat="1" fontId="3" applyFont="1" fillId="6" applyFill="1" borderId="4" applyBorder="1" xfId="5">
      <alignment vertical="center"/>
      <protection locked="0"/>
    </xf>
    <xf numFmtId="0" applyNumberFormat="1" fontId="1" applyFont="1" fillId="3" applyFill="1" xfId="2">
      <alignment vertical="center"/>
      <protection locked="0"/>
    </xf>
    <xf numFmtId="0" applyNumberFormat="1" fontId="3" applyFont="1" fillId="5" applyFill="1" xfId="4">
      <alignment vertical="center"/>
      <protection locked="0"/>
    </xf>
    <xf numFmtId="0" applyNumberFormat="1" fontId="3" applyFont="1" fillId="6" applyFill="1" xfId="5">
      <alignment vertical="center"/>
      <protection locked="0"/>
    </xf>
    <xf numFmtId="164" applyNumberFormat="1" fontId="3" applyFont="1" fillId="8" applyFill="1" borderId="1" applyBorder="1" xfId="7">
      <alignment vertical="center"/>
      <protection locked="0"/>
    </xf>
    <xf numFmtId="0" applyNumberFormat="1" fontId="0" applyFont="1" xfId="0">
      <alignment vertical="center"/>
      <protection locked="0"/>
    </xf>
  </cellXfs>
  <cellStyles count="8">
    <cellStyle name="Normal" xfId="0" builtinId="0"/>
    <cellStyle name="BlueHeader" xfId="1"/>
    <cellStyle name="BlackHeader" xfId="2"/>
    <cellStyle name="DarkBlueHeader" xfId="3"/>
    <cellStyle name="YellowHeader" xfId="4"/>
    <cellStyle name="LightGray" xfId="5"/>
    <cellStyle name="Gray" xfId="6"/>
    <cellStyle name="LightYellow" xfId="7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Z243"/>
  <sheetViews>
    <sheetView workbookViewId="0"/>
  </sheetViews>
  <sheetFormatPr defaultRowHeight="15" defaultColWidth="20"/>
  <cols>
    <col min="1" max="1" width="20" customWidth="1" style="15"/>
    <col min="2" max="2" width="75" customWidth="1" style="15"/>
    <col min="5" max="5" width="20" customWidth="1" style="24"/>
    <col min="23" max="23" hidden="1" width="20" customWidth="1"/>
    <col min="24" max="24" hidden="1" width="20" customWidth="1"/>
    <col min="25" max="25" hidden="1" width="20" customWidth="1"/>
    <col min="26" max="26" hidden="1" width="20" customWidth="1"/>
  </cols>
  <sheetData>
    <row r="1" ht="45" customHeight="1" s="8" customFormat="1">
      <c r="A1" s="16" t="s">
        <v>0</v>
      </c>
      <c r="B1" s="21"/>
      <c r="E1" s="31"/>
      <c r="W1" s="8">
        <v>8</v>
      </c>
      <c r="X1" s="8" t="s">
        <v>1</v>
      </c>
    </row>
    <row r="2" ht="50" customHeight="1" s="8" customFormat="1">
      <c r="A2" s="17" t="s">
        <v>2</v>
      </c>
      <c r="B2" s="21"/>
      <c r="E2" s="31"/>
      <c r="X2" s="8" t="s">
        <v>3</v>
      </c>
    </row>
    <row r="3" ht="25" customHeight="1" s="8" customFormat="1">
      <c r="A3" s="21"/>
      <c r="B3" s="21"/>
      <c r="E3" s="25" t="s">
        <v>4</v>
      </c>
      <c r="F3" s="22"/>
    </row>
    <row r="4" ht="25" customHeight="1" s="8" customFormat="1">
      <c r="A4" s="21"/>
      <c r="B4" s="21"/>
      <c r="E4" s="26" t="s">
        <v>5</v>
      </c>
      <c r="F4" s="23">
        <f>SUM(F10:F211)</f>
      </c>
    </row>
    <row r="5" ht="25" customHeight="1" s="8" customFormat="1">
      <c r="A5" s="21"/>
      <c r="B5" s="21"/>
      <c r="E5" s="26" t="s">
        <v>6</v>
      </c>
      <c r="F5" s="23">
        <f>SUM(F214:F242)</f>
      </c>
    </row>
    <row r="8" ht="25" customHeight="1" s="8" customFormat="1">
      <c r="A8" s="18" t="s">
        <v>7</v>
      </c>
      <c r="B8" s="18" t="s">
        <v>8</v>
      </c>
      <c r="C8" s="9" t="s">
        <v>9</v>
      </c>
      <c r="D8" s="9" t="s">
        <v>10</v>
      </c>
      <c r="E8" s="27" t="s">
        <v>11</v>
      </c>
      <c r="F8" s="9" t="s">
        <v>12</v>
      </c>
    </row>
    <row r="9" ht="25" customHeight="1" s="8" customFormat="1">
      <c r="A9" s="19" t="s">
        <v>5</v>
      </c>
      <c r="B9" s="19"/>
      <c r="C9" s="10"/>
      <c r="D9" s="10"/>
      <c r="E9" s="28"/>
      <c r="F9" s="10"/>
    </row>
    <row r="10" ht="25" customHeight="1" s="8" customFormat="1">
      <c r="A10" s="20" t="s">
        <v>13</v>
      </c>
      <c r="B10" s="20"/>
      <c r="C10" s="11"/>
      <c r="D10" s="11"/>
      <c r="E10" s="29"/>
      <c r="F10" s="11"/>
    </row>
    <row r="11" s="8" customFormat="1">
      <c r="A11" s="21" t="s">
        <v>14</v>
      </c>
      <c r="B11" s="21" t="s">
        <v>15</v>
      </c>
      <c r="C11" s="8" t="s">
        <v>16</v>
      </c>
      <c r="D11" s="12">
        <v>1</v>
      </c>
      <c r="E11" s="30"/>
      <c r="F11" s="13">
        <f>D11*E11</f>
      </c>
      <c r="X11" s="8" t="s">
        <v>17</v>
      </c>
      <c r="Y11" s="8" t="s">
        <v>18</v>
      </c>
      <c r="Z11" s="8" t="s">
        <v>19</v>
      </c>
    </row>
    <row r="12" s="8" customFormat="1">
      <c r="A12" s="21" t="s">
        <v>20</v>
      </c>
      <c r="B12" s="21" t="s">
        <v>21</v>
      </c>
      <c r="C12" s="8" t="s">
        <v>16</v>
      </c>
      <c r="D12" s="12">
        <v>1</v>
      </c>
      <c r="E12" s="30"/>
      <c r="F12" s="13">
        <f>D12*E12</f>
      </c>
      <c r="X12" s="8" t="s">
        <v>17</v>
      </c>
      <c r="Y12" s="8" t="s">
        <v>18</v>
      </c>
      <c r="Z12" s="8" t="s">
        <v>22</v>
      </c>
    </row>
    <row r="13" s="8" customFormat="1">
      <c r="A13" s="21" t="s">
        <v>23</v>
      </c>
      <c r="B13" s="21" t="s">
        <v>24</v>
      </c>
      <c r="C13" s="8" t="s">
        <v>16</v>
      </c>
      <c r="D13" s="12">
        <v>1</v>
      </c>
      <c r="E13" s="30"/>
      <c r="F13" s="13">
        <f>D13*E13</f>
      </c>
      <c r="X13" s="8" t="s">
        <v>17</v>
      </c>
      <c r="Y13" s="8" t="s">
        <v>18</v>
      </c>
      <c r="Z13" s="8" t="s">
        <v>25</v>
      </c>
    </row>
    <row r="14" s="8" customFormat="1">
      <c r="A14" s="21" t="s">
        <v>26</v>
      </c>
      <c r="B14" s="21" t="s">
        <v>27</v>
      </c>
      <c r="C14" s="8" t="s">
        <v>28</v>
      </c>
      <c r="D14" s="12">
        <v>6423</v>
      </c>
      <c r="E14" s="30"/>
      <c r="F14" s="13">
        <f>D14*E14</f>
      </c>
      <c r="X14" s="8" t="s">
        <v>17</v>
      </c>
      <c r="Y14" s="8" t="s">
        <v>18</v>
      </c>
      <c r="Z14" s="8" t="s">
        <v>29</v>
      </c>
    </row>
    <row r="15" s="8" customFormat="1">
      <c r="A15" s="21" t="s">
        <v>30</v>
      </c>
      <c r="B15" s="21" t="s">
        <v>31</v>
      </c>
      <c r="C15" s="8" t="s">
        <v>32</v>
      </c>
      <c r="D15" s="12">
        <v>24852</v>
      </c>
      <c r="E15" s="30"/>
      <c r="F15" s="13">
        <f>D15*E15</f>
      </c>
      <c r="X15" s="8" t="s">
        <v>17</v>
      </c>
      <c r="Y15" s="8" t="s">
        <v>18</v>
      </c>
      <c r="Z15" s="8" t="s">
        <v>33</v>
      </c>
    </row>
    <row r="16" s="8" customFormat="1">
      <c r="A16" s="21" t="s">
        <v>34</v>
      </c>
      <c r="B16" s="21" t="s">
        <v>35</v>
      </c>
      <c r="C16" s="8" t="s">
        <v>36</v>
      </c>
      <c r="D16" s="12">
        <v>7129</v>
      </c>
      <c r="E16" s="30"/>
      <c r="F16" s="13">
        <f>D16*E16</f>
      </c>
      <c r="X16" s="8" t="s">
        <v>17</v>
      </c>
      <c r="Y16" s="8" t="s">
        <v>18</v>
      </c>
      <c r="Z16" s="8" t="s">
        <v>37</v>
      </c>
    </row>
    <row r="17" s="8" customFormat="1">
      <c r="A17" s="21" t="s">
        <v>38</v>
      </c>
      <c r="B17" s="21" t="s">
        <v>39</v>
      </c>
      <c r="C17" s="8" t="s">
        <v>36</v>
      </c>
      <c r="D17" s="12">
        <v>677</v>
      </c>
      <c r="E17" s="30"/>
      <c r="F17" s="13">
        <f>D17*E17</f>
      </c>
      <c r="X17" s="8" t="s">
        <v>17</v>
      </c>
      <c r="Y17" s="8" t="s">
        <v>18</v>
      </c>
      <c r="Z17" s="8" t="s">
        <v>40</v>
      </c>
    </row>
    <row r="18" s="8" customFormat="1">
      <c r="A18" s="21" t="s">
        <v>41</v>
      </c>
      <c r="B18" s="21" t="s">
        <v>42</v>
      </c>
      <c r="C18" s="8" t="s">
        <v>43</v>
      </c>
      <c r="D18" s="12">
        <v>2335</v>
      </c>
      <c r="E18" s="30"/>
      <c r="F18" s="13">
        <f>D18*E18</f>
      </c>
      <c r="X18" s="8" t="s">
        <v>17</v>
      </c>
      <c r="Y18" s="8" t="s">
        <v>18</v>
      </c>
      <c r="Z18" s="8" t="s">
        <v>44</v>
      </c>
    </row>
    <row r="19" s="8" customFormat="1">
      <c r="A19" s="21" t="s">
        <v>45</v>
      </c>
      <c r="B19" s="21" t="s">
        <v>46</v>
      </c>
      <c r="C19" s="8" t="s">
        <v>43</v>
      </c>
      <c r="D19" s="12">
        <v>4374</v>
      </c>
      <c r="E19" s="30"/>
      <c r="F19" s="13">
        <f>D19*E19</f>
      </c>
      <c r="X19" s="8" t="s">
        <v>17</v>
      </c>
      <c r="Y19" s="8" t="s">
        <v>18</v>
      </c>
      <c r="Z19" s="8" t="s">
        <v>47</v>
      </c>
    </row>
    <row r="20" s="8" customFormat="1">
      <c r="A20" s="21" t="s">
        <v>48</v>
      </c>
      <c r="B20" s="21" t="s">
        <v>49</v>
      </c>
      <c r="C20" s="8" t="s">
        <v>50</v>
      </c>
      <c r="D20" s="12">
        <v>10648</v>
      </c>
      <c r="E20" s="30"/>
      <c r="F20" s="13">
        <f>D20*E20</f>
      </c>
      <c r="X20" s="8" t="s">
        <v>17</v>
      </c>
      <c r="Y20" s="8" t="s">
        <v>18</v>
      </c>
      <c r="Z20" s="8" t="s">
        <v>51</v>
      </c>
    </row>
    <row r="21" s="8" customFormat="1">
      <c r="A21" s="21" t="s">
        <v>52</v>
      </c>
      <c r="B21" s="21" t="s">
        <v>53</v>
      </c>
      <c r="C21" s="8" t="s">
        <v>50</v>
      </c>
      <c r="D21" s="12">
        <v>11658</v>
      </c>
      <c r="E21" s="30"/>
      <c r="F21" s="13">
        <f>D21*E21</f>
      </c>
      <c r="X21" s="8" t="s">
        <v>17</v>
      </c>
      <c r="Y21" s="8" t="s">
        <v>18</v>
      </c>
      <c r="Z21" s="8" t="s">
        <v>54</v>
      </c>
    </row>
    <row r="22" s="8" customFormat="1">
      <c r="A22" s="21" t="s">
        <v>55</v>
      </c>
      <c r="B22" s="21" t="s">
        <v>56</v>
      </c>
      <c r="C22" s="8" t="s">
        <v>50</v>
      </c>
      <c r="D22" s="12">
        <v>20374</v>
      </c>
      <c r="E22" s="30"/>
      <c r="F22" s="13">
        <f>D22*E22</f>
      </c>
      <c r="X22" s="8" t="s">
        <v>17</v>
      </c>
      <c r="Y22" s="8" t="s">
        <v>18</v>
      </c>
      <c r="Z22" s="8" t="s">
        <v>57</v>
      </c>
    </row>
    <row r="23" s="8" customFormat="1">
      <c r="A23" s="21" t="s">
        <v>58</v>
      </c>
      <c r="B23" s="21" t="s">
        <v>59</v>
      </c>
      <c r="C23" s="8" t="s">
        <v>36</v>
      </c>
      <c r="D23" s="12">
        <v>17</v>
      </c>
      <c r="E23" s="30"/>
      <c r="F23" s="13">
        <f>D23*E23</f>
      </c>
      <c r="X23" s="8" t="s">
        <v>17</v>
      </c>
      <c r="Y23" s="8" t="s">
        <v>18</v>
      </c>
      <c r="Z23" s="8" t="s">
        <v>60</v>
      </c>
    </row>
    <row r="24" s="8" customFormat="1">
      <c r="A24" s="21" t="s">
        <v>61</v>
      </c>
      <c r="B24" s="21" t="s">
        <v>62</v>
      </c>
      <c r="C24" s="8" t="s">
        <v>28</v>
      </c>
      <c r="D24" s="12">
        <v>11349</v>
      </c>
      <c r="E24" s="30"/>
      <c r="F24" s="13">
        <f>D24*E24</f>
      </c>
      <c r="X24" s="8" t="s">
        <v>17</v>
      </c>
      <c r="Y24" s="8" t="s">
        <v>18</v>
      </c>
      <c r="Z24" s="8" t="s">
        <v>63</v>
      </c>
    </row>
    <row r="25" s="8" customFormat="1">
      <c r="A25" s="21" t="s">
        <v>64</v>
      </c>
      <c r="B25" s="21" t="s">
        <v>65</v>
      </c>
      <c r="C25" s="8" t="s">
        <v>50</v>
      </c>
      <c r="D25" s="12">
        <v>4055</v>
      </c>
      <c r="E25" s="30"/>
      <c r="F25" s="13">
        <f>D25*E25</f>
      </c>
      <c r="X25" s="8" t="s">
        <v>17</v>
      </c>
      <c r="Y25" s="8" t="s">
        <v>18</v>
      </c>
      <c r="Z25" s="8" t="s">
        <v>66</v>
      </c>
    </row>
    <row r="26" s="8" customFormat="1">
      <c r="A26" s="21" t="s">
        <v>67</v>
      </c>
      <c r="B26" s="21" t="s">
        <v>68</v>
      </c>
      <c r="C26" s="8" t="s">
        <v>50</v>
      </c>
      <c r="D26" s="12">
        <v>26</v>
      </c>
      <c r="E26" s="30"/>
      <c r="F26" s="13">
        <f>D26*E26</f>
      </c>
      <c r="X26" s="8" t="s">
        <v>17</v>
      </c>
      <c r="Y26" s="8" t="s">
        <v>18</v>
      </c>
      <c r="Z26" s="8" t="s">
        <v>69</v>
      </c>
    </row>
    <row r="27" s="8" customFormat="1">
      <c r="A27" s="21" t="s">
        <v>70</v>
      </c>
      <c r="B27" s="21" t="s">
        <v>71</v>
      </c>
      <c r="C27" s="8" t="s">
        <v>36</v>
      </c>
      <c r="D27" s="12">
        <v>36</v>
      </c>
      <c r="E27" s="30"/>
      <c r="F27" s="13">
        <f>D27*E27</f>
      </c>
      <c r="X27" s="8" t="s">
        <v>17</v>
      </c>
      <c r="Y27" s="8" t="s">
        <v>18</v>
      </c>
      <c r="Z27" s="8" t="s">
        <v>72</v>
      </c>
    </row>
    <row r="28" s="8" customFormat="1">
      <c r="A28" s="21" t="s">
        <v>73</v>
      </c>
      <c r="B28" s="21" t="s">
        <v>74</v>
      </c>
      <c r="C28" s="8" t="s">
        <v>36</v>
      </c>
      <c r="D28" s="12">
        <v>1943</v>
      </c>
      <c r="E28" s="30"/>
      <c r="F28" s="13">
        <f>D28*E28</f>
      </c>
      <c r="X28" s="8" t="s">
        <v>17</v>
      </c>
      <c r="Y28" s="8" t="s">
        <v>18</v>
      </c>
      <c r="Z28" s="8" t="s">
        <v>75</v>
      </c>
    </row>
    <row r="29" s="8" customFormat="1">
      <c r="A29" s="21" t="s">
        <v>76</v>
      </c>
      <c r="B29" s="21" t="s">
        <v>77</v>
      </c>
      <c r="C29" s="8" t="s">
        <v>50</v>
      </c>
      <c r="D29" s="12">
        <v>1325</v>
      </c>
      <c r="E29" s="30"/>
      <c r="F29" s="13">
        <f>D29*E29</f>
      </c>
      <c r="X29" s="8" t="s">
        <v>17</v>
      </c>
      <c r="Y29" s="8" t="s">
        <v>18</v>
      </c>
      <c r="Z29" s="8" t="s">
        <v>78</v>
      </c>
    </row>
    <row r="30" s="8" customFormat="1">
      <c r="A30" s="21" t="s">
        <v>79</v>
      </c>
      <c r="B30" s="21" t="s">
        <v>80</v>
      </c>
      <c r="C30" s="8" t="s">
        <v>50</v>
      </c>
      <c r="D30" s="12">
        <v>318</v>
      </c>
      <c r="E30" s="30"/>
      <c r="F30" s="13">
        <f>D30*E30</f>
      </c>
      <c r="X30" s="8" t="s">
        <v>17</v>
      </c>
      <c r="Y30" s="8" t="s">
        <v>18</v>
      </c>
      <c r="Z30" s="8" t="s">
        <v>81</v>
      </c>
    </row>
    <row r="31" s="8" customFormat="1">
      <c r="A31" s="21" t="s">
        <v>82</v>
      </c>
      <c r="B31" s="21" t="s">
        <v>83</v>
      </c>
      <c r="C31" s="8" t="s">
        <v>36</v>
      </c>
      <c r="D31" s="12">
        <v>242</v>
      </c>
      <c r="E31" s="30"/>
      <c r="F31" s="13">
        <f>D31*E31</f>
      </c>
      <c r="X31" s="8" t="s">
        <v>17</v>
      </c>
      <c r="Y31" s="8" t="s">
        <v>18</v>
      </c>
      <c r="Z31" s="8" t="s">
        <v>84</v>
      </c>
    </row>
    <row r="32" s="8" customFormat="1">
      <c r="A32" s="21" t="s">
        <v>85</v>
      </c>
      <c r="B32" s="21" t="s">
        <v>86</v>
      </c>
      <c r="C32" s="8" t="s">
        <v>36</v>
      </c>
      <c r="D32" s="12">
        <v>2408</v>
      </c>
      <c r="E32" s="30"/>
      <c r="F32" s="13">
        <f>D32*E32</f>
      </c>
      <c r="X32" s="8" t="s">
        <v>17</v>
      </c>
      <c r="Y32" s="8" t="s">
        <v>18</v>
      </c>
      <c r="Z32" s="8" t="s">
        <v>87</v>
      </c>
    </row>
    <row r="33" s="8" customFormat="1">
      <c r="A33" s="21" t="s">
        <v>88</v>
      </c>
      <c r="B33" s="21" t="s">
        <v>89</v>
      </c>
      <c r="C33" s="8" t="s">
        <v>28</v>
      </c>
      <c r="D33" s="12">
        <v>323</v>
      </c>
      <c r="E33" s="30"/>
      <c r="F33" s="13">
        <f>D33*E33</f>
      </c>
      <c r="X33" s="8" t="s">
        <v>17</v>
      </c>
      <c r="Y33" s="8" t="s">
        <v>18</v>
      </c>
      <c r="Z33" s="8" t="s">
        <v>90</v>
      </c>
    </row>
    <row r="34" s="8" customFormat="1">
      <c r="A34" s="21" t="s">
        <v>88</v>
      </c>
      <c r="B34" s="21" t="s">
        <v>91</v>
      </c>
      <c r="C34" s="8" t="s">
        <v>28</v>
      </c>
      <c r="D34" s="12">
        <v>57</v>
      </c>
      <c r="E34" s="30"/>
      <c r="F34" s="13">
        <f>D34*E34</f>
      </c>
      <c r="X34" s="8" t="s">
        <v>17</v>
      </c>
      <c r="Y34" s="8" t="s">
        <v>18</v>
      </c>
      <c r="Z34" s="8" t="s">
        <v>92</v>
      </c>
    </row>
    <row r="35" s="8" customFormat="1">
      <c r="A35" s="21" t="s">
        <v>88</v>
      </c>
      <c r="B35" s="21" t="s">
        <v>93</v>
      </c>
      <c r="C35" s="8" t="s">
        <v>28</v>
      </c>
      <c r="D35" s="12">
        <v>128</v>
      </c>
      <c r="E35" s="30"/>
      <c r="F35" s="13">
        <f>D35*E35</f>
      </c>
      <c r="X35" s="8" t="s">
        <v>17</v>
      </c>
      <c r="Y35" s="8" t="s">
        <v>18</v>
      </c>
      <c r="Z35" s="8" t="s">
        <v>94</v>
      </c>
    </row>
    <row r="36" s="8" customFormat="1">
      <c r="A36" s="21" t="s">
        <v>88</v>
      </c>
      <c r="B36" s="21" t="s">
        <v>95</v>
      </c>
      <c r="C36" s="8" t="s">
        <v>28</v>
      </c>
      <c r="D36" s="12">
        <v>669</v>
      </c>
      <c r="E36" s="30"/>
      <c r="F36" s="13">
        <f>D36*E36</f>
      </c>
      <c r="X36" s="8" t="s">
        <v>17</v>
      </c>
      <c r="Y36" s="8" t="s">
        <v>18</v>
      </c>
      <c r="Z36" s="8" t="s">
        <v>96</v>
      </c>
    </row>
    <row r="37" s="8" customFormat="1">
      <c r="A37" s="21" t="s">
        <v>97</v>
      </c>
      <c r="B37" s="21" t="s">
        <v>98</v>
      </c>
      <c r="C37" s="8" t="s">
        <v>28</v>
      </c>
      <c r="D37" s="12">
        <v>437</v>
      </c>
      <c r="E37" s="30"/>
      <c r="F37" s="13">
        <f>D37*E37</f>
      </c>
      <c r="X37" s="8" t="s">
        <v>17</v>
      </c>
      <c r="Y37" s="8" t="s">
        <v>18</v>
      </c>
      <c r="Z37" s="8" t="s">
        <v>99</v>
      </c>
    </row>
    <row r="38" s="8" customFormat="1">
      <c r="A38" s="21" t="s">
        <v>97</v>
      </c>
      <c r="B38" s="21" t="s">
        <v>100</v>
      </c>
      <c r="C38" s="8" t="s">
        <v>28</v>
      </c>
      <c r="D38" s="12">
        <v>333</v>
      </c>
      <c r="E38" s="30"/>
      <c r="F38" s="13">
        <f>D38*E38</f>
      </c>
      <c r="X38" s="8" t="s">
        <v>17</v>
      </c>
      <c r="Y38" s="8" t="s">
        <v>18</v>
      </c>
      <c r="Z38" s="8" t="s">
        <v>101</v>
      </c>
    </row>
    <row r="39" s="8" customFormat="1">
      <c r="A39" s="21" t="s">
        <v>97</v>
      </c>
      <c r="B39" s="21" t="s">
        <v>102</v>
      </c>
      <c r="C39" s="8" t="s">
        <v>28</v>
      </c>
      <c r="D39" s="12">
        <v>665</v>
      </c>
      <c r="E39" s="30"/>
      <c r="F39" s="13">
        <f>D39*E39</f>
      </c>
      <c r="X39" s="8" t="s">
        <v>17</v>
      </c>
      <c r="Y39" s="8" t="s">
        <v>18</v>
      </c>
      <c r="Z39" s="8" t="s">
        <v>103</v>
      </c>
    </row>
    <row r="40" s="8" customFormat="1">
      <c r="A40" s="21" t="s">
        <v>104</v>
      </c>
      <c r="B40" s="21" t="s">
        <v>105</v>
      </c>
      <c r="C40" s="8" t="s">
        <v>106</v>
      </c>
      <c r="D40" s="12">
        <v>4</v>
      </c>
      <c r="E40" s="30"/>
      <c r="F40" s="13">
        <f>D40*E40</f>
      </c>
      <c r="X40" s="8" t="s">
        <v>17</v>
      </c>
      <c r="Y40" s="8" t="s">
        <v>18</v>
      </c>
      <c r="Z40" s="8" t="s">
        <v>107</v>
      </c>
    </row>
    <row r="41" s="8" customFormat="1">
      <c r="A41" s="21" t="s">
        <v>108</v>
      </c>
      <c r="B41" s="21" t="s">
        <v>109</v>
      </c>
      <c r="C41" s="8" t="s">
        <v>106</v>
      </c>
      <c r="D41" s="12">
        <v>9</v>
      </c>
      <c r="E41" s="30"/>
      <c r="F41" s="13">
        <f>D41*E41</f>
      </c>
      <c r="X41" s="8" t="s">
        <v>17</v>
      </c>
      <c r="Y41" s="8" t="s">
        <v>18</v>
      </c>
      <c r="Z41" s="8" t="s">
        <v>110</v>
      </c>
    </row>
    <row r="42" s="8" customFormat="1">
      <c r="A42" s="21" t="s">
        <v>111</v>
      </c>
      <c r="B42" s="21" t="s">
        <v>112</v>
      </c>
      <c r="C42" s="8" t="s">
        <v>106</v>
      </c>
      <c r="D42" s="12">
        <v>1</v>
      </c>
      <c r="E42" s="30"/>
      <c r="F42" s="13">
        <f>D42*E42</f>
      </c>
      <c r="X42" s="8" t="s">
        <v>17</v>
      </c>
      <c r="Y42" s="8" t="s">
        <v>18</v>
      </c>
      <c r="Z42" s="8" t="s">
        <v>113</v>
      </c>
    </row>
    <row r="43" s="8" customFormat="1">
      <c r="A43" s="21" t="s">
        <v>114</v>
      </c>
      <c r="B43" s="21" t="s">
        <v>115</v>
      </c>
      <c r="C43" s="8" t="s">
        <v>106</v>
      </c>
      <c r="D43" s="12">
        <v>15</v>
      </c>
      <c r="E43" s="30"/>
      <c r="F43" s="13">
        <f>D43*E43</f>
      </c>
      <c r="X43" s="8" t="s">
        <v>17</v>
      </c>
      <c r="Y43" s="8" t="s">
        <v>18</v>
      </c>
      <c r="Z43" s="8" t="s">
        <v>116</v>
      </c>
    </row>
    <row r="44" s="8" customFormat="1">
      <c r="A44" s="21" t="s">
        <v>117</v>
      </c>
      <c r="B44" s="21" t="s">
        <v>118</v>
      </c>
      <c r="C44" s="8" t="s">
        <v>106</v>
      </c>
      <c r="D44" s="12">
        <v>2</v>
      </c>
      <c r="E44" s="30"/>
      <c r="F44" s="13">
        <f>D44*E44</f>
      </c>
      <c r="X44" s="8" t="s">
        <v>17</v>
      </c>
      <c r="Y44" s="8" t="s">
        <v>18</v>
      </c>
      <c r="Z44" s="8" t="s">
        <v>119</v>
      </c>
    </row>
    <row r="45" s="8" customFormat="1">
      <c r="A45" s="21" t="s">
        <v>117</v>
      </c>
      <c r="B45" s="21" t="s">
        <v>120</v>
      </c>
      <c r="C45" s="8" t="s">
        <v>106</v>
      </c>
      <c r="D45" s="12">
        <v>1</v>
      </c>
      <c r="E45" s="30"/>
      <c r="F45" s="13">
        <f>D45*E45</f>
      </c>
      <c r="X45" s="8" t="s">
        <v>17</v>
      </c>
      <c r="Y45" s="8" t="s">
        <v>18</v>
      </c>
      <c r="Z45" s="8" t="s">
        <v>121</v>
      </c>
    </row>
    <row r="46" s="8" customFormat="1">
      <c r="A46" s="21" t="s">
        <v>122</v>
      </c>
      <c r="B46" s="21" t="s">
        <v>123</v>
      </c>
      <c r="C46" s="8" t="s">
        <v>106</v>
      </c>
      <c r="D46" s="12">
        <v>2</v>
      </c>
      <c r="E46" s="30"/>
      <c r="F46" s="13">
        <f>D46*E46</f>
      </c>
      <c r="X46" s="8" t="s">
        <v>17</v>
      </c>
      <c r="Y46" s="8" t="s">
        <v>18</v>
      </c>
      <c r="Z46" s="8" t="s">
        <v>124</v>
      </c>
    </row>
    <row r="47" s="8" customFormat="1">
      <c r="A47" s="21" t="s">
        <v>122</v>
      </c>
      <c r="B47" s="21" t="s">
        <v>125</v>
      </c>
      <c r="C47" s="8" t="s">
        <v>106</v>
      </c>
      <c r="D47" s="12">
        <v>1</v>
      </c>
      <c r="E47" s="30"/>
      <c r="F47" s="13">
        <f>D47*E47</f>
      </c>
      <c r="X47" s="8" t="s">
        <v>17</v>
      </c>
      <c r="Y47" s="8" t="s">
        <v>18</v>
      </c>
      <c r="Z47" s="8" t="s">
        <v>126</v>
      </c>
    </row>
    <row r="48" s="8" customFormat="1">
      <c r="A48" s="21" t="s">
        <v>127</v>
      </c>
      <c r="B48" s="21" t="s">
        <v>128</v>
      </c>
      <c r="C48" s="8" t="s">
        <v>106</v>
      </c>
      <c r="D48" s="12">
        <v>17</v>
      </c>
      <c r="E48" s="30"/>
      <c r="F48" s="13">
        <f>D48*E48</f>
      </c>
      <c r="X48" s="8" t="s">
        <v>17</v>
      </c>
      <c r="Y48" s="8" t="s">
        <v>18</v>
      </c>
      <c r="Z48" s="8" t="s">
        <v>129</v>
      </c>
    </row>
    <row r="49" s="8" customFormat="1">
      <c r="A49" s="21" t="s">
        <v>130</v>
      </c>
      <c r="B49" s="21" t="s">
        <v>131</v>
      </c>
      <c r="C49" s="8" t="s">
        <v>36</v>
      </c>
      <c r="D49" s="12">
        <v>38</v>
      </c>
      <c r="E49" s="30"/>
      <c r="F49" s="13">
        <f>D49*E49</f>
      </c>
      <c r="X49" s="8" t="s">
        <v>17</v>
      </c>
      <c r="Y49" s="8" t="s">
        <v>18</v>
      </c>
      <c r="Z49" s="8" t="s">
        <v>132</v>
      </c>
    </row>
    <row r="50" s="8" customFormat="1">
      <c r="A50" s="21" t="s">
        <v>133</v>
      </c>
      <c r="B50" s="21" t="s">
        <v>134</v>
      </c>
      <c r="C50" s="8" t="s">
        <v>36</v>
      </c>
      <c r="D50" s="12">
        <v>87</v>
      </c>
      <c r="E50" s="30"/>
      <c r="F50" s="13">
        <f>D50*E50</f>
      </c>
      <c r="X50" s="8" t="s">
        <v>17</v>
      </c>
      <c r="Y50" s="8" t="s">
        <v>18</v>
      </c>
      <c r="Z50" s="8" t="s">
        <v>135</v>
      </c>
    </row>
    <row r="51" s="8" customFormat="1">
      <c r="A51" s="21" t="s">
        <v>136</v>
      </c>
      <c r="B51" s="21" t="s">
        <v>137</v>
      </c>
      <c r="C51" s="8" t="s">
        <v>50</v>
      </c>
      <c r="D51" s="12">
        <v>26</v>
      </c>
      <c r="E51" s="30"/>
      <c r="F51" s="13">
        <f>D51*E51</f>
      </c>
      <c r="X51" s="8" t="s">
        <v>17</v>
      </c>
      <c r="Y51" s="8" t="s">
        <v>18</v>
      </c>
      <c r="Z51" s="8" t="s">
        <v>138</v>
      </c>
    </row>
    <row r="52" s="8" customFormat="1">
      <c r="A52" s="21" t="s">
        <v>139</v>
      </c>
      <c r="B52" s="21" t="s">
        <v>140</v>
      </c>
      <c r="C52" s="8" t="s">
        <v>28</v>
      </c>
      <c r="D52" s="12">
        <v>2694</v>
      </c>
      <c r="E52" s="30"/>
      <c r="F52" s="13">
        <f>D52*E52</f>
      </c>
      <c r="X52" s="8" t="s">
        <v>17</v>
      </c>
      <c r="Y52" s="8" t="s">
        <v>18</v>
      </c>
      <c r="Z52" s="8" t="s">
        <v>141</v>
      </c>
    </row>
    <row r="53" s="8" customFormat="1">
      <c r="A53" s="21" t="s">
        <v>142</v>
      </c>
      <c r="B53" s="21" t="s">
        <v>143</v>
      </c>
      <c r="C53" s="8" t="s">
        <v>28</v>
      </c>
      <c r="D53" s="12">
        <v>113</v>
      </c>
      <c r="E53" s="30"/>
      <c r="F53" s="13">
        <f>D53*E53</f>
      </c>
      <c r="X53" s="8" t="s">
        <v>17</v>
      </c>
      <c r="Y53" s="8" t="s">
        <v>18</v>
      </c>
      <c r="Z53" s="8" t="s">
        <v>144</v>
      </c>
    </row>
    <row r="54" s="8" customFormat="1">
      <c r="A54" s="21" t="s">
        <v>145</v>
      </c>
      <c r="B54" s="21" t="s">
        <v>146</v>
      </c>
      <c r="C54" s="8" t="s">
        <v>106</v>
      </c>
      <c r="D54" s="12">
        <v>1</v>
      </c>
      <c r="E54" s="30"/>
      <c r="F54" s="13">
        <f>D54*E54</f>
      </c>
      <c r="X54" s="8" t="s">
        <v>17</v>
      </c>
      <c r="Y54" s="8" t="s">
        <v>18</v>
      </c>
      <c r="Z54" s="8" t="s">
        <v>147</v>
      </c>
    </row>
    <row r="55" s="8" customFormat="1">
      <c r="A55" s="21" t="s">
        <v>148</v>
      </c>
      <c r="B55" s="21" t="s">
        <v>149</v>
      </c>
      <c r="C55" s="8" t="s">
        <v>106</v>
      </c>
      <c r="D55" s="12">
        <v>2</v>
      </c>
      <c r="E55" s="30"/>
      <c r="F55" s="13">
        <f>D55*E55</f>
      </c>
      <c r="X55" s="8" t="s">
        <v>17</v>
      </c>
      <c r="Y55" s="8" t="s">
        <v>18</v>
      </c>
      <c r="Z55" s="8" t="s">
        <v>150</v>
      </c>
    </row>
    <row r="56" s="8" customFormat="1">
      <c r="A56" s="21" t="s">
        <v>151</v>
      </c>
      <c r="B56" s="21" t="s">
        <v>152</v>
      </c>
      <c r="C56" s="8" t="s">
        <v>106</v>
      </c>
      <c r="D56" s="12">
        <v>2</v>
      </c>
      <c r="E56" s="30"/>
      <c r="F56" s="13">
        <f>D56*E56</f>
      </c>
      <c r="X56" s="8" t="s">
        <v>17</v>
      </c>
      <c r="Y56" s="8" t="s">
        <v>18</v>
      </c>
      <c r="Z56" s="8" t="s">
        <v>153</v>
      </c>
    </row>
    <row r="57" s="8" customFormat="1">
      <c r="A57" s="21" t="s">
        <v>154</v>
      </c>
      <c r="B57" s="21" t="s">
        <v>155</v>
      </c>
      <c r="C57" s="8" t="s">
        <v>106</v>
      </c>
      <c r="D57" s="12">
        <v>3</v>
      </c>
      <c r="E57" s="30"/>
      <c r="F57" s="13">
        <f>D57*E57</f>
      </c>
      <c r="X57" s="8" t="s">
        <v>17</v>
      </c>
      <c r="Y57" s="8" t="s">
        <v>18</v>
      </c>
      <c r="Z57" s="8" t="s">
        <v>156</v>
      </c>
    </row>
    <row r="58" s="8" customFormat="1">
      <c r="A58" s="21" t="s">
        <v>157</v>
      </c>
      <c r="B58" s="21" t="s">
        <v>158</v>
      </c>
      <c r="C58" s="8" t="s">
        <v>106</v>
      </c>
      <c r="D58" s="12">
        <v>4</v>
      </c>
      <c r="E58" s="30"/>
      <c r="F58" s="13">
        <f>D58*E58</f>
      </c>
      <c r="X58" s="8" t="s">
        <v>17</v>
      </c>
      <c r="Y58" s="8" t="s">
        <v>18</v>
      </c>
      <c r="Z58" s="8" t="s">
        <v>159</v>
      </c>
    </row>
    <row r="59" s="8" customFormat="1">
      <c r="A59" s="21" t="s">
        <v>160</v>
      </c>
      <c r="B59" s="21" t="s">
        <v>161</v>
      </c>
      <c r="C59" s="8" t="s">
        <v>106</v>
      </c>
      <c r="D59" s="12">
        <v>1</v>
      </c>
      <c r="E59" s="30"/>
      <c r="F59" s="13">
        <f>D59*E59</f>
      </c>
      <c r="X59" s="8" t="s">
        <v>17</v>
      </c>
      <c r="Y59" s="8" t="s">
        <v>18</v>
      </c>
      <c r="Z59" s="8" t="s">
        <v>162</v>
      </c>
    </row>
    <row r="60" s="8" customFormat="1">
      <c r="A60" s="21" t="s">
        <v>163</v>
      </c>
      <c r="B60" s="21" t="s">
        <v>164</v>
      </c>
      <c r="C60" s="8" t="s">
        <v>106</v>
      </c>
      <c r="D60" s="12">
        <v>1</v>
      </c>
      <c r="E60" s="30"/>
      <c r="F60" s="13">
        <f>D60*E60</f>
      </c>
      <c r="X60" s="8" t="s">
        <v>17</v>
      </c>
      <c r="Y60" s="8" t="s">
        <v>18</v>
      </c>
      <c r="Z60" s="8" t="s">
        <v>165</v>
      </c>
    </row>
    <row r="61" s="8" customFormat="1">
      <c r="A61" s="21" t="s">
        <v>166</v>
      </c>
      <c r="B61" s="21" t="s">
        <v>167</v>
      </c>
      <c r="C61" s="8" t="s">
        <v>106</v>
      </c>
      <c r="D61" s="12">
        <v>1</v>
      </c>
      <c r="E61" s="30"/>
      <c r="F61" s="13">
        <f>D61*E61</f>
      </c>
      <c r="X61" s="8" t="s">
        <v>17</v>
      </c>
      <c r="Y61" s="8" t="s">
        <v>18</v>
      </c>
      <c r="Z61" s="8" t="s">
        <v>168</v>
      </c>
    </row>
    <row r="62" s="8" customFormat="1">
      <c r="A62" s="21" t="s">
        <v>169</v>
      </c>
      <c r="B62" s="21" t="s">
        <v>170</v>
      </c>
      <c r="C62" s="8" t="s">
        <v>106</v>
      </c>
      <c r="D62" s="12">
        <v>3</v>
      </c>
      <c r="E62" s="30"/>
      <c r="F62" s="13">
        <f>D62*E62</f>
      </c>
      <c r="X62" s="8" t="s">
        <v>17</v>
      </c>
      <c r="Y62" s="8" t="s">
        <v>18</v>
      </c>
      <c r="Z62" s="8" t="s">
        <v>171</v>
      </c>
    </row>
    <row r="63" s="8" customFormat="1">
      <c r="A63" s="21" t="s">
        <v>172</v>
      </c>
      <c r="B63" s="21" t="s">
        <v>173</v>
      </c>
      <c r="C63" s="8" t="s">
        <v>28</v>
      </c>
      <c r="D63" s="12">
        <v>46</v>
      </c>
      <c r="E63" s="30"/>
      <c r="F63" s="13">
        <f>D63*E63</f>
      </c>
      <c r="X63" s="8" t="s">
        <v>17</v>
      </c>
      <c r="Y63" s="8" t="s">
        <v>18</v>
      </c>
      <c r="Z63" s="8" t="s">
        <v>174</v>
      </c>
    </row>
    <row r="64" s="8" customFormat="1">
      <c r="A64" s="21" t="s">
        <v>175</v>
      </c>
      <c r="B64" s="21" t="s">
        <v>176</v>
      </c>
      <c r="C64" s="8" t="s">
        <v>28</v>
      </c>
      <c r="D64" s="12">
        <v>20</v>
      </c>
      <c r="E64" s="30"/>
      <c r="F64" s="13">
        <f>D64*E64</f>
      </c>
      <c r="X64" s="8" t="s">
        <v>17</v>
      </c>
      <c r="Y64" s="8" t="s">
        <v>18</v>
      </c>
      <c r="Z64" s="8" t="s">
        <v>177</v>
      </c>
    </row>
    <row r="65" s="8" customFormat="1">
      <c r="A65" s="21" t="s">
        <v>178</v>
      </c>
      <c r="B65" s="21" t="s">
        <v>179</v>
      </c>
      <c r="C65" s="8" t="s">
        <v>16</v>
      </c>
      <c r="D65" s="12">
        <v>1</v>
      </c>
      <c r="E65" s="30"/>
      <c r="F65" s="13">
        <f>D65*E65</f>
      </c>
      <c r="X65" s="8" t="s">
        <v>17</v>
      </c>
      <c r="Y65" s="8" t="s">
        <v>18</v>
      </c>
      <c r="Z65" s="8" t="s">
        <v>180</v>
      </c>
    </row>
    <row r="66" s="8" customFormat="1">
      <c r="A66" s="21" t="s">
        <v>181</v>
      </c>
      <c r="B66" s="21" t="s">
        <v>182</v>
      </c>
      <c r="C66" s="8" t="s">
        <v>50</v>
      </c>
      <c r="D66" s="12">
        <v>45</v>
      </c>
      <c r="E66" s="30"/>
      <c r="F66" s="13">
        <f>D66*E66</f>
      </c>
      <c r="X66" s="8" t="s">
        <v>17</v>
      </c>
      <c r="Y66" s="8" t="s">
        <v>18</v>
      </c>
      <c r="Z66" s="8" t="s">
        <v>183</v>
      </c>
    </row>
    <row r="67" s="8" customFormat="1">
      <c r="A67" s="21" t="s">
        <v>184</v>
      </c>
      <c r="B67" s="21" t="s">
        <v>185</v>
      </c>
      <c r="C67" s="8" t="s">
        <v>186</v>
      </c>
      <c r="D67" s="12">
        <v>4</v>
      </c>
      <c r="E67" s="30"/>
      <c r="F67" s="13">
        <f>D67*E67</f>
      </c>
      <c r="X67" s="8" t="s">
        <v>17</v>
      </c>
      <c r="Y67" s="8" t="s">
        <v>18</v>
      </c>
      <c r="Z67" s="8" t="s">
        <v>187</v>
      </c>
    </row>
    <row r="68" s="8" customFormat="1">
      <c r="A68" s="21" t="s">
        <v>188</v>
      </c>
      <c r="B68" s="21" t="s">
        <v>189</v>
      </c>
      <c r="C68" s="8" t="s">
        <v>186</v>
      </c>
      <c r="D68" s="12">
        <v>455</v>
      </c>
      <c r="E68" s="30"/>
      <c r="F68" s="13">
        <f>D68*E68</f>
      </c>
      <c r="X68" s="8" t="s">
        <v>17</v>
      </c>
      <c r="Y68" s="8" t="s">
        <v>18</v>
      </c>
      <c r="Z68" s="8" t="s">
        <v>190</v>
      </c>
    </row>
    <row r="69" s="8" customFormat="1">
      <c r="A69" s="21" t="s">
        <v>191</v>
      </c>
      <c r="B69" s="21" t="s">
        <v>192</v>
      </c>
      <c r="C69" s="8" t="s">
        <v>186</v>
      </c>
      <c r="D69" s="12">
        <v>9</v>
      </c>
      <c r="E69" s="30"/>
      <c r="F69" s="13">
        <f>D69*E69</f>
      </c>
      <c r="X69" s="8" t="s">
        <v>17</v>
      </c>
      <c r="Y69" s="8" t="s">
        <v>18</v>
      </c>
      <c r="Z69" s="8" t="s">
        <v>193</v>
      </c>
    </row>
    <row r="70" s="8" customFormat="1">
      <c r="A70" s="21" t="s">
        <v>194</v>
      </c>
      <c r="B70" s="21" t="s">
        <v>195</v>
      </c>
      <c r="C70" s="8" t="s">
        <v>50</v>
      </c>
      <c r="D70" s="12">
        <v>170</v>
      </c>
      <c r="E70" s="30"/>
      <c r="F70" s="13">
        <f>D70*E70</f>
      </c>
      <c r="X70" s="8" t="s">
        <v>17</v>
      </c>
      <c r="Y70" s="8" t="s">
        <v>18</v>
      </c>
      <c r="Z70" s="8" t="s">
        <v>196</v>
      </c>
    </row>
    <row r="71" s="8" customFormat="1">
      <c r="A71" s="21" t="s">
        <v>197</v>
      </c>
      <c r="B71" s="21" t="s">
        <v>198</v>
      </c>
      <c r="C71" s="8" t="s">
        <v>28</v>
      </c>
      <c r="D71" s="12">
        <v>1060</v>
      </c>
      <c r="E71" s="30"/>
      <c r="F71" s="13">
        <f>D71*E71</f>
      </c>
      <c r="X71" s="8" t="s">
        <v>17</v>
      </c>
      <c r="Y71" s="8" t="s">
        <v>18</v>
      </c>
      <c r="Z71" s="8" t="s">
        <v>199</v>
      </c>
    </row>
    <row r="72" s="8" customFormat="1">
      <c r="A72" s="21" t="s">
        <v>200</v>
      </c>
      <c r="B72" s="21" t="s">
        <v>201</v>
      </c>
      <c r="C72" s="8" t="s">
        <v>28</v>
      </c>
      <c r="D72" s="12">
        <v>80</v>
      </c>
      <c r="E72" s="30"/>
      <c r="F72" s="13">
        <f>D72*E72</f>
      </c>
      <c r="X72" s="8" t="s">
        <v>17</v>
      </c>
      <c r="Y72" s="8" t="s">
        <v>18</v>
      </c>
      <c r="Z72" s="8" t="s">
        <v>202</v>
      </c>
    </row>
    <row r="73" s="8" customFormat="1">
      <c r="A73" s="21" t="s">
        <v>203</v>
      </c>
      <c r="B73" s="21" t="s">
        <v>204</v>
      </c>
      <c r="C73" s="8" t="s">
        <v>28</v>
      </c>
      <c r="D73" s="12">
        <v>2220</v>
      </c>
      <c r="E73" s="30"/>
      <c r="F73" s="13">
        <f>D73*E73</f>
      </c>
      <c r="X73" s="8" t="s">
        <v>17</v>
      </c>
      <c r="Y73" s="8" t="s">
        <v>18</v>
      </c>
      <c r="Z73" s="8" t="s">
        <v>205</v>
      </c>
    </row>
    <row r="74" s="8" customFormat="1">
      <c r="A74" s="21" t="s">
        <v>206</v>
      </c>
      <c r="B74" s="21" t="s">
        <v>207</v>
      </c>
      <c r="C74" s="8" t="s">
        <v>28</v>
      </c>
      <c r="D74" s="12">
        <v>160</v>
      </c>
      <c r="E74" s="30"/>
      <c r="F74" s="13">
        <f>D74*E74</f>
      </c>
      <c r="X74" s="8" t="s">
        <v>17</v>
      </c>
      <c r="Y74" s="8" t="s">
        <v>18</v>
      </c>
      <c r="Z74" s="8" t="s">
        <v>208</v>
      </c>
    </row>
    <row r="75" s="8" customFormat="1">
      <c r="A75" s="21" t="s">
        <v>209</v>
      </c>
      <c r="B75" s="21" t="s">
        <v>210</v>
      </c>
      <c r="C75" s="8" t="s">
        <v>28</v>
      </c>
      <c r="D75" s="12">
        <v>1060</v>
      </c>
      <c r="E75" s="30"/>
      <c r="F75" s="13">
        <f>D75*E75</f>
      </c>
      <c r="X75" s="8" t="s">
        <v>17</v>
      </c>
      <c r="Y75" s="8" t="s">
        <v>18</v>
      </c>
      <c r="Z75" s="8" t="s">
        <v>211</v>
      </c>
    </row>
    <row r="76" s="8" customFormat="1">
      <c r="A76" s="21" t="s">
        <v>212</v>
      </c>
      <c r="B76" s="21" t="s">
        <v>213</v>
      </c>
      <c r="C76" s="8" t="s">
        <v>28</v>
      </c>
      <c r="D76" s="12">
        <v>80</v>
      </c>
      <c r="E76" s="30"/>
      <c r="F76" s="13">
        <f>D76*E76</f>
      </c>
      <c r="X76" s="8" t="s">
        <v>17</v>
      </c>
      <c r="Y76" s="8" t="s">
        <v>18</v>
      </c>
      <c r="Z76" s="8" t="s">
        <v>214</v>
      </c>
    </row>
    <row r="77" s="8" customFormat="1">
      <c r="A77" s="21" t="s">
        <v>215</v>
      </c>
      <c r="B77" s="21" t="s">
        <v>216</v>
      </c>
      <c r="C77" s="8" t="s">
        <v>28</v>
      </c>
      <c r="D77" s="12">
        <v>5588</v>
      </c>
      <c r="E77" s="30"/>
      <c r="F77" s="13">
        <f>D77*E77</f>
      </c>
      <c r="X77" s="8" t="s">
        <v>17</v>
      </c>
      <c r="Y77" s="8" t="s">
        <v>18</v>
      </c>
      <c r="Z77" s="8" t="s">
        <v>217</v>
      </c>
    </row>
    <row r="78" s="8" customFormat="1">
      <c r="A78" s="21" t="s">
        <v>218</v>
      </c>
      <c r="B78" s="21" t="s">
        <v>219</v>
      </c>
      <c r="C78" s="8" t="s">
        <v>28</v>
      </c>
      <c r="D78" s="12">
        <v>235</v>
      </c>
      <c r="E78" s="30"/>
      <c r="F78" s="13">
        <f>D78*E78</f>
      </c>
      <c r="X78" s="8" t="s">
        <v>17</v>
      </c>
      <c r="Y78" s="8" t="s">
        <v>18</v>
      </c>
      <c r="Z78" s="8" t="s">
        <v>220</v>
      </c>
    </row>
    <row r="79" s="8" customFormat="1">
      <c r="A79" s="21" t="s">
        <v>221</v>
      </c>
      <c r="B79" s="21" t="s">
        <v>222</v>
      </c>
      <c r="C79" s="8" t="s">
        <v>28</v>
      </c>
      <c r="D79" s="12">
        <v>4240</v>
      </c>
      <c r="E79" s="30"/>
      <c r="F79" s="13">
        <f>D79*E79</f>
      </c>
      <c r="X79" s="8" t="s">
        <v>17</v>
      </c>
      <c r="Y79" s="8" t="s">
        <v>18</v>
      </c>
      <c r="Z79" s="8" t="s">
        <v>223</v>
      </c>
    </row>
    <row r="80" s="8" customFormat="1">
      <c r="A80" s="21" t="s">
        <v>224</v>
      </c>
      <c r="B80" s="21" t="s">
        <v>225</v>
      </c>
      <c r="C80" s="8" t="s">
        <v>28</v>
      </c>
      <c r="D80" s="12">
        <v>182</v>
      </c>
      <c r="E80" s="30"/>
      <c r="F80" s="13">
        <f>D80*E80</f>
      </c>
      <c r="X80" s="8" t="s">
        <v>17</v>
      </c>
      <c r="Y80" s="8" t="s">
        <v>18</v>
      </c>
      <c r="Z80" s="8" t="s">
        <v>226</v>
      </c>
    </row>
    <row r="81" s="8" customFormat="1">
      <c r="A81" s="21" t="s">
        <v>227</v>
      </c>
      <c r="B81" s="21" t="s">
        <v>228</v>
      </c>
      <c r="C81" s="8" t="s">
        <v>28</v>
      </c>
      <c r="D81" s="12">
        <v>110</v>
      </c>
      <c r="E81" s="30"/>
      <c r="F81" s="13">
        <f>D81*E81</f>
      </c>
      <c r="X81" s="8" t="s">
        <v>17</v>
      </c>
      <c r="Y81" s="8" t="s">
        <v>18</v>
      </c>
      <c r="Z81" s="8" t="s">
        <v>229</v>
      </c>
    </row>
    <row r="82" s="8" customFormat="1">
      <c r="A82" s="21" t="s">
        <v>230</v>
      </c>
      <c r="B82" s="21" t="s">
        <v>231</v>
      </c>
      <c r="C82" s="8" t="s">
        <v>28</v>
      </c>
      <c r="D82" s="12">
        <v>1986</v>
      </c>
      <c r="E82" s="30"/>
      <c r="F82" s="13">
        <f>D82*E82</f>
      </c>
      <c r="X82" s="8" t="s">
        <v>17</v>
      </c>
      <c r="Y82" s="8" t="s">
        <v>18</v>
      </c>
      <c r="Z82" s="8" t="s">
        <v>232</v>
      </c>
    </row>
    <row r="83" s="8" customFormat="1">
      <c r="A83" s="21" t="s">
        <v>233</v>
      </c>
      <c r="B83" s="21" t="s">
        <v>234</v>
      </c>
      <c r="C83" s="8" t="s">
        <v>28</v>
      </c>
      <c r="D83" s="12">
        <v>330</v>
      </c>
      <c r="E83" s="30"/>
      <c r="F83" s="13">
        <f>D83*E83</f>
      </c>
      <c r="X83" s="8" t="s">
        <v>17</v>
      </c>
      <c r="Y83" s="8" t="s">
        <v>18</v>
      </c>
      <c r="Z83" s="8" t="s">
        <v>235</v>
      </c>
    </row>
    <row r="84" s="8" customFormat="1">
      <c r="A84" s="21" t="s">
        <v>236</v>
      </c>
      <c r="B84" s="21" t="s">
        <v>237</v>
      </c>
      <c r="C84" s="8" t="s">
        <v>28</v>
      </c>
      <c r="D84" s="12">
        <v>3934</v>
      </c>
      <c r="E84" s="30"/>
      <c r="F84" s="13">
        <f>D84*E84</f>
      </c>
      <c r="X84" s="8" t="s">
        <v>17</v>
      </c>
      <c r="Y84" s="8" t="s">
        <v>18</v>
      </c>
      <c r="Z84" s="8" t="s">
        <v>238</v>
      </c>
    </row>
    <row r="85" s="8" customFormat="1">
      <c r="A85" s="21" t="s">
        <v>239</v>
      </c>
      <c r="B85" s="21" t="s">
        <v>240</v>
      </c>
      <c r="C85" s="8" t="s">
        <v>28</v>
      </c>
      <c r="D85" s="12">
        <v>44</v>
      </c>
      <c r="E85" s="30"/>
      <c r="F85" s="13">
        <f>D85*E85</f>
      </c>
      <c r="X85" s="8" t="s">
        <v>17</v>
      </c>
      <c r="Y85" s="8" t="s">
        <v>18</v>
      </c>
      <c r="Z85" s="8" t="s">
        <v>241</v>
      </c>
    </row>
    <row r="86" s="8" customFormat="1">
      <c r="A86" s="21" t="s">
        <v>242</v>
      </c>
      <c r="B86" s="21" t="s">
        <v>243</v>
      </c>
      <c r="C86" s="8" t="s">
        <v>28</v>
      </c>
      <c r="D86" s="12">
        <v>6090</v>
      </c>
      <c r="E86" s="30"/>
      <c r="F86" s="13">
        <f>D86*E86</f>
      </c>
      <c r="X86" s="8" t="s">
        <v>17</v>
      </c>
      <c r="Y86" s="8" t="s">
        <v>18</v>
      </c>
      <c r="Z86" s="8" t="s">
        <v>244</v>
      </c>
    </row>
    <row r="87" s="8" customFormat="1">
      <c r="A87" s="21" t="s">
        <v>245</v>
      </c>
      <c r="B87" s="21" t="s">
        <v>246</v>
      </c>
      <c r="C87" s="8" t="s">
        <v>28</v>
      </c>
      <c r="D87" s="12">
        <v>5170</v>
      </c>
      <c r="E87" s="30"/>
      <c r="F87" s="13">
        <f>D87*E87</f>
      </c>
      <c r="X87" s="8" t="s">
        <v>17</v>
      </c>
      <c r="Y87" s="8" t="s">
        <v>18</v>
      </c>
      <c r="Z87" s="8" t="s">
        <v>247</v>
      </c>
    </row>
    <row r="88" s="8" customFormat="1">
      <c r="A88" s="21" t="s">
        <v>248</v>
      </c>
      <c r="B88" s="21" t="s">
        <v>249</v>
      </c>
      <c r="C88" s="8" t="s">
        <v>28</v>
      </c>
      <c r="D88" s="12">
        <v>120</v>
      </c>
      <c r="E88" s="30"/>
      <c r="F88" s="13">
        <f>D88*E88</f>
      </c>
      <c r="X88" s="8" t="s">
        <v>17</v>
      </c>
      <c r="Y88" s="8" t="s">
        <v>18</v>
      </c>
      <c r="Z88" s="8" t="s">
        <v>250</v>
      </c>
    </row>
    <row r="89" s="8" customFormat="1">
      <c r="A89" s="21" t="s">
        <v>251</v>
      </c>
      <c r="B89" s="21" t="s">
        <v>252</v>
      </c>
      <c r="C89" s="8" t="s">
        <v>106</v>
      </c>
      <c r="D89" s="12">
        <v>9</v>
      </c>
      <c r="E89" s="30"/>
      <c r="F89" s="13">
        <f>D89*E89</f>
      </c>
      <c r="X89" s="8" t="s">
        <v>17</v>
      </c>
      <c r="Y89" s="8" t="s">
        <v>18</v>
      </c>
      <c r="Z89" s="8" t="s">
        <v>253</v>
      </c>
    </row>
    <row r="90" s="8" customFormat="1">
      <c r="A90" s="21" t="s">
        <v>254</v>
      </c>
      <c r="B90" s="21" t="s">
        <v>255</v>
      </c>
      <c r="C90" s="8" t="s">
        <v>28</v>
      </c>
      <c r="D90" s="12">
        <v>240</v>
      </c>
      <c r="E90" s="30"/>
      <c r="F90" s="13">
        <f>D90*E90</f>
      </c>
      <c r="X90" s="8" t="s">
        <v>17</v>
      </c>
      <c r="Y90" s="8" t="s">
        <v>18</v>
      </c>
      <c r="Z90" s="8" t="s">
        <v>256</v>
      </c>
    </row>
    <row r="91" s="8" customFormat="1">
      <c r="A91" s="21" t="s">
        <v>257</v>
      </c>
      <c r="B91" s="21" t="s">
        <v>258</v>
      </c>
      <c r="C91" s="8" t="s">
        <v>28</v>
      </c>
      <c r="D91" s="12">
        <v>40</v>
      </c>
      <c r="E91" s="30"/>
      <c r="F91" s="13">
        <f>D91*E91</f>
      </c>
      <c r="X91" s="8" t="s">
        <v>17</v>
      </c>
      <c r="Y91" s="8" t="s">
        <v>18</v>
      </c>
      <c r="Z91" s="8" t="s">
        <v>259</v>
      </c>
    </row>
    <row r="92" s="8" customFormat="1">
      <c r="A92" s="21" t="s">
        <v>260</v>
      </c>
      <c r="B92" s="21" t="s">
        <v>261</v>
      </c>
      <c r="C92" s="8" t="s">
        <v>28</v>
      </c>
      <c r="D92" s="12">
        <v>240</v>
      </c>
      <c r="E92" s="30"/>
      <c r="F92" s="13">
        <f>D92*E92</f>
      </c>
      <c r="X92" s="8" t="s">
        <v>17</v>
      </c>
      <c r="Y92" s="8" t="s">
        <v>18</v>
      </c>
      <c r="Z92" s="8" t="s">
        <v>262</v>
      </c>
    </row>
    <row r="93" s="8" customFormat="1">
      <c r="A93" s="21" t="s">
        <v>263</v>
      </c>
      <c r="B93" s="21" t="s">
        <v>264</v>
      </c>
      <c r="C93" s="8" t="s">
        <v>28</v>
      </c>
      <c r="D93" s="12">
        <v>40</v>
      </c>
      <c r="E93" s="30"/>
      <c r="F93" s="13">
        <f>D93*E93</f>
      </c>
      <c r="X93" s="8" t="s">
        <v>17</v>
      </c>
      <c r="Y93" s="8" t="s">
        <v>18</v>
      </c>
      <c r="Z93" s="8" t="s">
        <v>265</v>
      </c>
    </row>
    <row r="94" s="8" customFormat="1">
      <c r="A94" s="21" t="s">
        <v>266</v>
      </c>
      <c r="B94" s="21" t="s">
        <v>267</v>
      </c>
      <c r="C94" s="8" t="s">
        <v>106</v>
      </c>
      <c r="D94" s="12">
        <v>3</v>
      </c>
      <c r="E94" s="30"/>
      <c r="F94" s="13">
        <f>D94*E94</f>
      </c>
      <c r="X94" s="8" t="s">
        <v>17</v>
      </c>
      <c r="Y94" s="8" t="s">
        <v>18</v>
      </c>
      <c r="Z94" s="8" t="s">
        <v>268</v>
      </c>
    </row>
    <row r="95" s="8" customFormat="1">
      <c r="A95" s="21" t="s">
        <v>269</v>
      </c>
      <c r="B95" s="21" t="s">
        <v>270</v>
      </c>
      <c r="C95" s="8" t="s">
        <v>106</v>
      </c>
      <c r="D95" s="12">
        <v>1</v>
      </c>
      <c r="E95" s="30"/>
      <c r="F95" s="13">
        <f>D95*E95</f>
      </c>
      <c r="X95" s="8" t="s">
        <v>17</v>
      </c>
      <c r="Y95" s="8" t="s">
        <v>18</v>
      </c>
      <c r="Z95" s="8" t="s">
        <v>271</v>
      </c>
    </row>
    <row r="96" s="8" customFormat="1">
      <c r="A96" s="21" t="s">
        <v>272</v>
      </c>
      <c r="B96" s="21" t="s">
        <v>273</v>
      </c>
      <c r="C96" s="8" t="s">
        <v>106</v>
      </c>
      <c r="D96" s="12">
        <v>8</v>
      </c>
      <c r="E96" s="30"/>
      <c r="F96" s="13">
        <f>D96*E96</f>
      </c>
      <c r="X96" s="8" t="s">
        <v>17</v>
      </c>
      <c r="Y96" s="8" t="s">
        <v>18</v>
      </c>
      <c r="Z96" s="8" t="s">
        <v>274</v>
      </c>
    </row>
    <row r="97" s="8" customFormat="1">
      <c r="A97" s="21" t="s">
        <v>275</v>
      </c>
      <c r="B97" s="21" t="s">
        <v>276</v>
      </c>
      <c r="C97" s="8" t="s">
        <v>106</v>
      </c>
      <c r="D97" s="12">
        <v>6</v>
      </c>
      <c r="E97" s="30"/>
      <c r="F97" s="13">
        <f>D97*E97</f>
      </c>
      <c r="X97" s="8" t="s">
        <v>17</v>
      </c>
      <c r="Y97" s="8" t="s">
        <v>18</v>
      </c>
      <c r="Z97" s="8" t="s">
        <v>277</v>
      </c>
    </row>
    <row r="98" s="8" customFormat="1">
      <c r="A98" s="21" t="s">
        <v>278</v>
      </c>
      <c r="B98" s="21" t="s">
        <v>279</v>
      </c>
      <c r="C98" s="8" t="s">
        <v>106</v>
      </c>
      <c r="D98" s="12">
        <v>8</v>
      </c>
      <c r="E98" s="30"/>
      <c r="F98" s="13">
        <f>D98*E98</f>
      </c>
      <c r="X98" s="8" t="s">
        <v>17</v>
      </c>
      <c r="Y98" s="8" t="s">
        <v>18</v>
      </c>
      <c r="Z98" s="8" t="s">
        <v>280</v>
      </c>
    </row>
    <row r="99" s="8" customFormat="1">
      <c r="A99" s="21" t="s">
        <v>281</v>
      </c>
      <c r="B99" s="21" t="s">
        <v>282</v>
      </c>
      <c r="C99" s="8" t="s">
        <v>106</v>
      </c>
      <c r="D99" s="12">
        <v>8</v>
      </c>
      <c r="E99" s="30"/>
      <c r="F99" s="13">
        <f>D99*E99</f>
      </c>
      <c r="X99" s="8" t="s">
        <v>17</v>
      </c>
      <c r="Y99" s="8" t="s">
        <v>18</v>
      </c>
      <c r="Z99" s="8" t="s">
        <v>283</v>
      </c>
    </row>
    <row r="100" s="8" customFormat="1">
      <c r="A100" s="21" t="s">
        <v>284</v>
      </c>
      <c r="B100" s="21" t="s">
        <v>285</v>
      </c>
      <c r="C100" s="8" t="s">
        <v>106</v>
      </c>
      <c r="D100" s="12">
        <v>8</v>
      </c>
      <c r="E100" s="30"/>
      <c r="F100" s="13">
        <f>D100*E100</f>
      </c>
      <c r="X100" s="8" t="s">
        <v>17</v>
      </c>
      <c r="Y100" s="8" t="s">
        <v>18</v>
      </c>
      <c r="Z100" s="8" t="s">
        <v>286</v>
      </c>
    </row>
    <row r="101" s="8" customFormat="1">
      <c r="A101" s="21" t="s">
        <v>287</v>
      </c>
      <c r="B101" s="21" t="s">
        <v>288</v>
      </c>
      <c r="C101" s="8" t="s">
        <v>28</v>
      </c>
      <c r="D101" s="12">
        <v>2140</v>
      </c>
      <c r="E101" s="30"/>
      <c r="F101" s="13">
        <f>D101*E101</f>
      </c>
      <c r="X101" s="8" t="s">
        <v>17</v>
      </c>
      <c r="Y101" s="8" t="s">
        <v>18</v>
      </c>
      <c r="Z101" s="8" t="s">
        <v>289</v>
      </c>
    </row>
    <row r="102" s="8" customFormat="1">
      <c r="A102" s="21" t="s">
        <v>287</v>
      </c>
      <c r="B102" s="21" t="s">
        <v>290</v>
      </c>
      <c r="C102" s="8" t="s">
        <v>28</v>
      </c>
      <c r="D102" s="12">
        <v>1100</v>
      </c>
      <c r="E102" s="30"/>
      <c r="F102" s="13">
        <f>D102*E102</f>
      </c>
      <c r="X102" s="8" t="s">
        <v>17</v>
      </c>
      <c r="Y102" s="8" t="s">
        <v>18</v>
      </c>
      <c r="Z102" s="8" t="s">
        <v>291</v>
      </c>
    </row>
    <row r="103" s="8" customFormat="1">
      <c r="A103" s="21" t="s">
        <v>292</v>
      </c>
      <c r="B103" s="21" t="s">
        <v>293</v>
      </c>
      <c r="C103" s="8" t="s">
        <v>106</v>
      </c>
      <c r="D103" s="12">
        <v>5</v>
      </c>
      <c r="E103" s="30"/>
      <c r="F103" s="13">
        <f>D103*E103</f>
      </c>
      <c r="X103" s="8" t="s">
        <v>17</v>
      </c>
      <c r="Y103" s="8" t="s">
        <v>18</v>
      </c>
      <c r="Z103" s="8" t="s">
        <v>294</v>
      </c>
    </row>
    <row r="104" s="8" customFormat="1">
      <c r="A104" s="21" t="s">
        <v>295</v>
      </c>
      <c r="B104" s="21" t="s">
        <v>296</v>
      </c>
      <c r="C104" s="8" t="s">
        <v>106</v>
      </c>
      <c r="D104" s="12">
        <v>8</v>
      </c>
      <c r="E104" s="30"/>
      <c r="F104" s="13">
        <f>D104*E104</f>
      </c>
      <c r="X104" s="8" t="s">
        <v>17</v>
      </c>
      <c r="Y104" s="8" t="s">
        <v>18</v>
      </c>
      <c r="Z104" s="8" t="s">
        <v>297</v>
      </c>
    </row>
    <row r="105" s="8" customFormat="1">
      <c r="A105" s="21" t="s">
        <v>298</v>
      </c>
      <c r="B105" s="21" t="s">
        <v>299</v>
      </c>
      <c r="C105" s="8" t="s">
        <v>106</v>
      </c>
      <c r="D105" s="12">
        <v>1</v>
      </c>
      <c r="E105" s="30"/>
      <c r="F105" s="13">
        <f>D105*E105</f>
      </c>
      <c r="X105" s="8" t="s">
        <v>17</v>
      </c>
      <c r="Y105" s="8" t="s">
        <v>18</v>
      </c>
      <c r="Z105" s="8" t="s">
        <v>300</v>
      </c>
    </row>
    <row r="106" s="8" customFormat="1">
      <c r="A106" s="21" t="s">
        <v>301</v>
      </c>
      <c r="B106" s="21" t="s">
        <v>302</v>
      </c>
      <c r="C106" s="8" t="s">
        <v>36</v>
      </c>
      <c r="D106" s="12">
        <v>364</v>
      </c>
      <c r="E106" s="30"/>
      <c r="F106" s="13">
        <f>D106*E106</f>
      </c>
      <c r="X106" s="8" t="s">
        <v>17</v>
      </c>
      <c r="Y106" s="8" t="s">
        <v>18</v>
      </c>
      <c r="Z106" s="8" t="s">
        <v>303</v>
      </c>
    </row>
    <row r="107" s="8" customFormat="1">
      <c r="A107" s="21" t="s">
        <v>304</v>
      </c>
      <c r="B107" s="21" t="s">
        <v>305</v>
      </c>
      <c r="C107" s="8" t="s">
        <v>50</v>
      </c>
      <c r="D107" s="12">
        <v>3277</v>
      </c>
      <c r="E107" s="30"/>
      <c r="F107" s="13">
        <f>D107*E107</f>
      </c>
      <c r="X107" s="8" t="s">
        <v>17</v>
      </c>
      <c r="Y107" s="8" t="s">
        <v>18</v>
      </c>
      <c r="Z107" s="8" t="s">
        <v>306</v>
      </c>
    </row>
    <row r="108" s="8" customFormat="1">
      <c r="A108" s="21" t="s">
        <v>307</v>
      </c>
      <c r="B108" s="21" t="s">
        <v>308</v>
      </c>
      <c r="C108" s="8" t="s">
        <v>28</v>
      </c>
      <c r="D108" s="12">
        <v>150</v>
      </c>
      <c r="E108" s="30"/>
      <c r="F108" s="13">
        <f>D108*E108</f>
      </c>
      <c r="X108" s="8" t="s">
        <v>17</v>
      </c>
      <c r="Y108" s="8" t="s">
        <v>18</v>
      </c>
      <c r="Z108" s="8" t="s">
        <v>309</v>
      </c>
    </row>
    <row r="109" s="8" customFormat="1">
      <c r="A109" s="21" t="s">
        <v>310</v>
      </c>
      <c r="B109" s="21" t="s">
        <v>311</v>
      </c>
      <c r="C109" s="8" t="s">
        <v>50</v>
      </c>
      <c r="D109" s="12">
        <v>112</v>
      </c>
      <c r="E109" s="30"/>
      <c r="F109" s="13">
        <f>D109*E109</f>
      </c>
      <c r="X109" s="8" t="s">
        <v>17</v>
      </c>
      <c r="Y109" s="8" t="s">
        <v>18</v>
      </c>
      <c r="Z109" s="8" t="s">
        <v>312</v>
      </c>
    </row>
    <row r="110" s="8" customFormat="1">
      <c r="A110" s="21" t="s">
        <v>313</v>
      </c>
      <c r="B110" s="21" t="s">
        <v>314</v>
      </c>
      <c r="C110" s="8" t="s">
        <v>28</v>
      </c>
      <c r="D110" s="12">
        <v>5569</v>
      </c>
      <c r="E110" s="30"/>
      <c r="F110" s="13">
        <f>D110*E110</f>
      </c>
      <c r="X110" s="8" t="s">
        <v>17</v>
      </c>
      <c r="Y110" s="8" t="s">
        <v>18</v>
      </c>
      <c r="Z110" s="8" t="s">
        <v>315</v>
      </c>
    </row>
    <row r="111" s="8" customFormat="1">
      <c r="A111" s="21" t="s">
        <v>316</v>
      </c>
      <c r="B111" s="21" t="s">
        <v>317</v>
      </c>
      <c r="C111" s="8" t="s">
        <v>28</v>
      </c>
      <c r="D111" s="12">
        <v>846</v>
      </c>
      <c r="E111" s="30"/>
      <c r="F111" s="13">
        <f>D111*E111</f>
      </c>
      <c r="X111" s="8" t="s">
        <v>17</v>
      </c>
      <c r="Y111" s="8" t="s">
        <v>18</v>
      </c>
      <c r="Z111" s="8" t="s">
        <v>318</v>
      </c>
    </row>
    <row r="112" s="8" customFormat="1">
      <c r="A112" s="21" t="s">
        <v>319</v>
      </c>
      <c r="B112" s="21" t="s">
        <v>320</v>
      </c>
      <c r="C112" s="8" t="s">
        <v>28</v>
      </c>
      <c r="D112" s="12">
        <v>231</v>
      </c>
      <c r="E112" s="30"/>
      <c r="F112" s="13">
        <f>D112*E112</f>
      </c>
      <c r="X112" s="8" t="s">
        <v>17</v>
      </c>
      <c r="Y112" s="8" t="s">
        <v>18</v>
      </c>
      <c r="Z112" s="8" t="s">
        <v>321</v>
      </c>
    </row>
    <row r="113" s="8" customFormat="1">
      <c r="A113" s="21" t="s">
        <v>322</v>
      </c>
      <c r="B113" s="21" t="s">
        <v>323</v>
      </c>
      <c r="C113" s="8" t="s">
        <v>28</v>
      </c>
      <c r="D113" s="12">
        <v>33</v>
      </c>
      <c r="E113" s="30"/>
      <c r="F113" s="13">
        <f>D113*E113</f>
      </c>
      <c r="X113" s="8" t="s">
        <v>17</v>
      </c>
      <c r="Y113" s="8" t="s">
        <v>18</v>
      </c>
      <c r="Z113" s="8" t="s">
        <v>324</v>
      </c>
    </row>
    <row r="114" s="8" customFormat="1">
      <c r="A114" s="21" t="s">
        <v>322</v>
      </c>
      <c r="B114" s="21" t="s">
        <v>325</v>
      </c>
      <c r="C114" s="8" t="s">
        <v>28</v>
      </c>
      <c r="D114" s="12">
        <v>65</v>
      </c>
      <c r="E114" s="30"/>
      <c r="F114" s="13">
        <f>D114*E114</f>
      </c>
      <c r="X114" s="8" t="s">
        <v>17</v>
      </c>
      <c r="Y114" s="8" t="s">
        <v>18</v>
      </c>
      <c r="Z114" s="8" t="s">
        <v>326</v>
      </c>
    </row>
    <row r="115" s="8" customFormat="1">
      <c r="A115" s="21" t="s">
        <v>327</v>
      </c>
      <c r="B115" s="21" t="s">
        <v>328</v>
      </c>
      <c r="C115" s="8" t="s">
        <v>106</v>
      </c>
      <c r="D115" s="12">
        <v>2</v>
      </c>
      <c r="E115" s="30"/>
      <c r="F115" s="13">
        <f>D115*E115</f>
      </c>
      <c r="X115" s="8" t="s">
        <v>17</v>
      </c>
      <c r="Y115" s="8" t="s">
        <v>18</v>
      </c>
      <c r="Z115" s="8" t="s">
        <v>329</v>
      </c>
    </row>
    <row r="116" s="8" customFormat="1">
      <c r="A116" s="21" t="s">
        <v>254</v>
      </c>
      <c r="B116" s="21" t="s">
        <v>330</v>
      </c>
      <c r="C116" s="8" t="s">
        <v>28</v>
      </c>
      <c r="D116" s="12">
        <v>576</v>
      </c>
      <c r="E116" s="30"/>
      <c r="F116" s="13">
        <f>D116*E116</f>
      </c>
      <c r="X116" s="8" t="s">
        <v>17</v>
      </c>
      <c r="Y116" s="8" t="s">
        <v>18</v>
      </c>
      <c r="Z116" s="8" t="s">
        <v>331</v>
      </c>
    </row>
    <row r="117" s="8" customFormat="1">
      <c r="A117" s="21" t="s">
        <v>332</v>
      </c>
      <c r="B117" s="21" t="s">
        <v>333</v>
      </c>
      <c r="C117" s="8" t="s">
        <v>28</v>
      </c>
      <c r="D117" s="12">
        <v>131</v>
      </c>
      <c r="E117" s="30"/>
      <c r="F117" s="13">
        <f>D117*E117</f>
      </c>
      <c r="X117" s="8" t="s">
        <v>17</v>
      </c>
      <c r="Y117" s="8" t="s">
        <v>18</v>
      </c>
      <c r="Z117" s="8" t="s">
        <v>334</v>
      </c>
    </row>
    <row r="118" s="8" customFormat="1">
      <c r="A118" s="21" t="s">
        <v>335</v>
      </c>
      <c r="B118" s="21" t="s">
        <v>336</v>
      </c>
      <c r="C118" s="8" t="s">
        <v>28</v>
      </c>
      <c r="D118" s="12">
        <v>10</v>
      </c>
      <c r="E118" s="30"/>
      <c r="F118" s="13">
        <f>D118*E118</f>
      </c>
      <c r="X118" s="8" t="s">
        <v>17</v>
      </c>
      <c r="Y118" s="8" t="s">
        <v>18</v>
      </c>
      <c r="Z118" s="8" t="s">
        <v>337</v>
      </c>
    </row>
    <row r="119" s="8" customFormat="1">
      <c r="A119" s="21" t="s">
        <v>338</v>
      </c>
      <c r="B119" s="21" t="s">
        <v>339</v>
      </c>
      <c r="C119" s="8" t="s">
        <v>28</v>
      </c>
      <c r="D119" s="12">
        <v>500</v>
      </c>
      <c r="E119" s="30"/>
      <c r="F119" s="13">
        <f>D119*E119</f>
      </c>
      <c r="X119" s="8" t="s">
        <v>17</v>
      </c>
      <c r="Y119" s="8" t="s">
        <v>18</v>
      </c>
      <c r="Z119" s="8" t="s">
        <v>340</v>
      </c>
    </row>
    <row r="120" s="8" customFormat="1">
      <c r="A120" s="21" t="s">
        <v>338</v>
      </c>
      <c r="B120" s="21" t="s">
        <v>341</v>
      </c>
      <c r="C120" s="8" t="s">
        <v>28</v>
      </c>
      <c r="D120" s="12">
        <v>605</v>
      </c>
      <c r="E120" s="30"/>
      <c r="F120" s="13">
        <f>D120*E120</f>
      </c>
      <c r="X120" s="8" t="s">
        <v>17</v>
      </c>
      <c r="Y120" s="8" t="s">
        <v>18</v>
      </c>
      <c r="Z120" s="8" t="s">
        <v>342</v>
      </c>
    </row>
    <row r="121" s="8" customFormat="1">
      <c r="A121" s="21" t="s">
        <v>257</v>
      </c>
      <c r="B121" s="21" t="s">
        <v>343</v>
      </c>
      <c r="C121" s="8" t="s">
        <v>28</v>
      </c>
      <c r="D121" s="12">
        <v>733</v>
      </c>
      <c r="E121" s="30"/>
      <c r="F121" s="13">
        <f>D121*E121</f>
      </c>
      <c r="X121" s="8" t="s">
        <v>17</v>
      </c>
      <c r="Y121" s="8" t="s">
        <v>18</v>
      </c>
      <c r="Z121" s="8" t="s">
        <v>344</v>
      </c>
    </row>
    <row r="122" s="8" customFormat="1">
      <c r="A122" s="21" t="s">
        <v>260</v>
      </c>
      <c r="B122" s="21" t="s">
        <v>345</v>
      </c>
      <c r="C122" s="8" t="s">
        <v>28</v>
      </c>
      <c r="D122" s="12">
        <v>1409</v>
      </c>
      <c r="E122" s="30"/>
      <c r="F122" s="13">
        <f>D122*E122</f>
      </c>
      <c r="X122" s="8" t="s">
        <v>17</v>
      </c>
      <c r="Y122" s="8" t="s">
        <v>18</v>
      </c>
      <c r="Z122" s="8" t="s">
        <v>346</v>
      </c>
    </row>
    <row r="123" s="8" customFormat="1">
      <c r="A123" s="21" t="s">
        <v>263</v>
      </c>
      <c r="B123" s="21" t="s">
        <v>347</v>
      </c>
      <c r="C123" s="8" t="s">
        <v>28</v>
      </c>
      <c r="D123" s="12">
        <v>75</v>
      </c>
      <c r="E123" s="30"/>
      <c r="F123" s="13">
        <f>D123*E123</f>
      </c>
      <c r="X123" s="8" t="s">
        <v>17</v>
      </c>
      <c r="Y123" s="8" t="s">
        <v>18</v>
      </c>
      <c r="Z123" s="8" t="s">
        <v>348</v>
      </c>
    </row>
    <row r="124" s="8" customFormat="1">
      <c r="A124" s="21" t="s">
        <v>266</v>
      </c>
      <c r="B124" s="21" t="s">
        <v>349</v>
      </c>
      <c r="C124" s="8" t="s">
        <v>106</v>
      </c>
      <c r="D124" s="12">
        <v>13</v>
      </c>
      <c r="E124" s="30"/>
      <c r="F124" s="13">
        <f>D124*E124</f>
      </c>
      <c r="X124" s="8" t="s">
        <v>17</v>
      </c>
      <c r="Y124" s="8" t="s">
        <v>18</v>
      </c>
      <c r="Z124" s="8" t="s">
        <v>350</v>
      </c>
    </row>
    <row r="125" s="8" customFormat="1">
      <c r="A125" s="21" t="s">
        <v>351</v>
      </c>
      <c r="B125" s="21" t="s">
        <v>352</v>
      </c>
      <c r="C125" s="8" t="s">
        <v>106</v>
      </c>
      <c r="D125" s="12">
        <v>7</v>
      </c>
      <c r="E125" s="30"/>
      <c r="F125" s="13">
        <f>D125*E125</f>
      </c>
      <c r="X125" s="8" t="s">
        <v>17</v>
      </c>
      <c r="Y125" s="8" t="s">
        <v>18</v>
      </c>
      <c r="Z125" s="8" t="s">
        <v>353</v>
      </c>
    </row>
    <row r="126" s="8" customFormat="1">
      <c r="A126" s="21" t="s">
        <v>354</v>
      </c>
      <c r="B126" s="21" t="s">
        <v>355</v>
      </c>
      <c r="C126" s="8" t="s">
        <v>106</v>
      </c>
      <c r="D126" s="12">
        <v>2</v>
      </c>
      <c r="E126" s="30"/>
      <c r="F126" s="13">
        <f>D126*E126</f>
      </c>
      <c r="X126" s="8" t="s">
        <v>17</v>
      </c>
      <c r="Y126" s="8" t="s">
        <v>18</v>
      </c>
      <c r="Z126" s="8" t="s">
        <v>356</v>
      </c>
    </row>
    <row r="127" s="8" customFormat="1">
      <c r="A127" s="21" t="s">
        <v>357</v>
      </c>
      <c r="B127" s="21" t="s">
        <v>358</v>
      </c>
      <c r="C127" s="8" t="s">
        <v>106</v>
      </c>
      <c r="D127" s="12">
        <v>1</v>
      </c>
      <c r="E127" s="30"/>
      <c r="F127" s="13">
        <f>D127*E127</f>
      </c>
      <c r="X127" s="8" t="s">
        <v>17</v>
      </c>
      <c r="Y127" s="8" t="s">
        <v>18</v>
      </c>
      <c r="Z127" s="8" t="s">
        <v>359</v>
      </c>
    </row>
    <row r="128" s="8" customFormat="1">
      <c r="A128" s="21" t="s">
        <v>360</v>
      </c>
      <c r="B128" s="21" t="s">
        <v>361</v>
      </c>
      <c r="C128" s="8" t="s">
        <v>106</v>
      </c>
      <c r="D128" s="12">
        <v>3</v>
      </c>
      <c r="E128" s="30"/>
      <c r="F128" s="13">
        <f>D128*E128</f>
      </c>
      <c r="X128" s="8" t="s">
        <v>17</v>
      </c>
      <c r="Y128" s="8" t="s">
        <v>18</v>
      </c>
      <c r="Z128" s="8" t="s">
        <v>362</v>
      </c>
    </row>
    <row r="129" s="8" customFormat="1">
      <c r="A129" s="21" t="s">
        <v>363</v>
      </c>
      <c r="B129" s="21" t="s">
        <v>364</v>
      </c>
      <c r="C129" s="8" t="s">
        <v>106</v>
      </c>
      <c r="D129" s="12">
        <v>2</v>
      </c>
      <c r="E129" s="30"/>
      <c r="F129" s="13">
        <f>D129*E129</f>
      </c>
      <c r="X129" s="8" t="s">
        <v>17</v>
      </c>
      <c r="Y129" s="8" t="s">
        <v>18</v>
      </c>
      <c r="Z129" s="8" t="s">
        <v>365</v>
      </c>
    </row>
    <row r="130" s="8" customFormat="1">
      <c r="A130" s="21" t="s">
        <v>366</v>
      </c>
      <c r="B130" s="21" t="s">
        <v>367</v>
      </c>
      <c r="C130" s="8" t="s">
        <v>106</v>
      </c>
      <c r="D130" s="12">
        <v>3</v>
      </c>
      <c r="E130" s="30"/>
      <c r="F130" s="13">
        <f>D130*E130</f>
      </c>
      <c r="X130" s="8" t="s">
        <v>17</v>
      </c>
      <c r="Y130" s="8" t="s">
        <v>18</v>
      </c>
      <c r="Z130" s="8" t="s">
        <v>368</v>
      </c>
    </row>
    <row r="131" s="8" customFormat="1">
      <c r="A131" s="21" t="s">
        <v>369</v>
      </c>
      <c r="B131" s="21" t="s">
        <v>370</v>
      </c>
      <c r="C131" s="8" t="s">
        <v>106</v>
      </c>
      <c r="D131" s="12">
        <v>2</v>
      </c>
      <c r="E131" s="30"/>
      <c r="F131" s="13">
        <f>D131*E131</f>
      </c>
      <c r="X131" s="8" t="s">
        <v>17</v>
      </c>
      <c r="Y131" s="8" t="s">
        <v>18</v>
      </c>
      <c r="Z131" s="8" t="s">
        <v>371</v>
      </c>
    </row>
    <row r="132" s="8" customFormat="1">
      <c r="A132" s="21" t="s">
        <v>272</v>
      </c>
      <c r="B132" s="21" t="s">
        <v>372</v>
      </c>
      <c r="C132" s="8" t="s">
        <v>106</v>
      </c>
      <c r="D132" s="12">
        <v>13</v>
      </c>
      <c r="E132" s="30"/>
      <c r="F132" s="13">
        <f>D132*E132</f>
      </c>
      <c r="X132" s="8" t="s">
        <v>17</v>
      </c>
      <c r="Y132" s="8" t="s">
        <v>18</v>
      </c>
      <c r="Z132" s="8" t="s">
        <v>373</v>
      </c>
    </row>
    <row r="133" s="8" customFormat="1">
      <c r="A133" s="21" t="s">
        <v>275</v>
      </c>
      <c r="B133" s="21" t="s">
        <v>374</v>
      </c>
      <c r="C133" s="8" t="s">
        <v>106</v>
      </c>
      <c r="D133" s="12">
        <v>9</v>
      </c>
      <c r="E133" s="30"/>
      <c r="F133" s="13">
        <f>D133*E133</f>
      </c>
      <c r="X133" s="8" t="s">
        <v>17</v>
      </c>
      <c r="Y133" s="8" t="s">
        <v>18</v>
      </c>
      <c r="Z133" s="8" t="s">
        <v>375</v>
      </c>
    </row>
    <row r="134" s="8" customFormat="1">
      <c r="A134" s="21" t="s">
        <v>376</v>
      </c>
      <c r="B134" s="21" t="s">
        <v>377</v>
      </c>
      <c r="C134" s="8" t="s">
        <v>106</v>
      </c>
      <c r="D134" s="12">
        <v>0</v>
      </c>
      <c r="E134" s="30"/>
      <c r="F134" s="13">
        <f>D134*E134</f>
      </c>
      <c r="X134" s="8" t="s">
        <v>17</v>
      </c>
      <c r="Y134" s="8" t="s">
        <v>18</v>
      </c>
      <c r="Z134" s="8" t="s">
        <v>378</v>
      </c>
    </row>
    <row r="135" s="8" customFormat="1">
      <c r="A135" s="21" t="s">
        <v>284</v>
      </c>
      <c r="B135" s="21" t="s">
        <v>379</v>
      </c>
      <c r="C135" s="8" t="s">
        <v>106</v>
      </c>
      <c r="D135" s="12">
        <v>16</v>
      </c>
      <c r="E135" s="30"/>
      <c r="F135" s="13">
        <f>D135*E135</f>
      </c>
      <c r="X135" s="8" t="s">
        <v>17</v>
      </c>
      <c r="Y135" s="8" t="s">
        <v>18</v>
      </c>
      <c r="Z135" s="8" t="s">
        <v>380</v>
      </c>
    </row>
    <row r="136" s="8" customFormat="1">
      <c r="A136" s="21" t="s">
        <v>287</v>
      </c>
      <c r="B136" s="21" t="s">
        <v>381</v>
      </c>
      <c r="C136" s="8" t="s">
        <v>28</v>
      </c>
      <c r="D136" s="12">
        <v>2504</v>
      </c>
      <c r="E136" s="30"/>
      <c r="F136" s="13">
        <f>D136*E136</f>
      </c>
      <c r="X136" s="8" t="s">
        <v>17</v>
      </c>
      <c r="Y136" s="8" t="s">
        <v>18</v>
      </c>
      <c r="Z136" s="8" t="s">
        <v>382</v>
      </c>
    </row>
    <row r="137" s="8" customFormat="1">
      <c r="A137" s="21" t="s">
        <v>287</v>
      </c>
      <c r="B137" s="21" t="s">
        <v>383</v>
      </c>
      <c r="C137" s="8" t="s">
        <v>28</v>
      </c>
      <c r="D137" s="12">
        <v>1578</v>
      </c>
      <c r="E137" s="30"/>
      <c r="F137" s="13">
        <f>D137*E137</f>
      </c>
      <c r="X137" s="8" t="s">
        <v>17</v>
      </c>
      <c r="Y137" s="8" t="s">
        <v>18</v>
      </c>
      <c r="Z137" s="8" t="s">
        <v>384</v>
      </c>
    </row>
    <row r="138" s="8" customFormat="1">
      <c r="A138" s="21" t="s">
        <v>287</v>
      </c>
      <c r="B138" s="21" t="s">
        <v>385</v>
      </c>
      <c r="C138" s="8" t="s">
        <v>28</v>
      </c>
      <c r="D138" s="12">
        <v>5620</v>
      </c>
      <c r="E138" s="30"/>
      <c r="F138" s="13">
        <f>D138*E138</f>
      </c>
      <c r="X138" s="8" t="s">
        <v>17</v>
      </c>
      <c r="Y138" s="8" t="s">
        <v>18</v>
      </c>
      <c r="Z138" s="8" t="s">
        <v>386</v>
      </c>
    </row>
    <row r="139" s="8" customFormat="1">
      <c r="A139" s="21" t="s">
        <v>287</v>
      </c>
      <c r="B139" s="21" t="s">
        <v>387</v>
      </c>
      <c r="C139" s="8" t="s">
        <v>28</v>
      </c>
      <c r="D139" s="12">
        <v>2563</v>
      </c>
      <c r="E139" s="30"/>
      <c r="F139" s="13">
        <f>D139*E139</f>
      </c>
      <c r="X139" s="8" t="s">
        <v>17</v>
      </c>
      <c r="Y139" s="8" t="s">
        <v>18</v>
      </c>
      <c r="Z139" s="8" t="s">
        <v>388</v>
      </c>
    </row>
    <row r="140" s="8" customFormat="1">
      <c r="A140" s="21" t="s">
        <v>389</v>
      </c>
      <c r="B140" s="21" t="s">
        <v>390</v>
      </c>
      <c r="C140" s="8" t="s">
        <v>106</v>
      </c>
      <c r="D140" s="12">
        <v>1</v>
      </c>
      <c r="E140" s="30"/>
      <c r="F140" s="13">
        <f>D140*E140</f>
      </c>
      <c r="X140" s="8" t="s">
        <v>17</v>
      </c>
      <c r="Y140" s="8" t="s">
        <v>18</v>
      </c>
      <c r="Z140" s="8" t="s">
        <v>391</v>
      </c>
    </row>
    <row r="141" s="8" customFormat="1">
      <c r="A141" s="21" t="s">
        <v>389</v>
      </c>
      <c r="B141" s="21" t="s">
        <v>392</v>
      </c>
      <c r="C141" s="8" t="s">
        <v>106</v>
      </c>
      <c r="D141" s="12">
        <v>2</v>
      </c>
      <c r="E141" s="30"/>
      <c r="F141" s="13">
        <f>D141*E141</f>
      </c>
      <c r="X141" s="8" t="s">
        <v>17</v>
      </c>
      <c r="Y141" s="8" t="s">
        <v>18</v>
      </c>
      <c r="Z141" s="8" t="s">
        <v>393</v>
      </c>
    </row>
    <row r="142" s="8" customFormat="1">
      <c r="A142" s="21" t="s">
        <v>389</v>
      </c>
      <c r="B142" s="21" t="s">
        <v>394</v>
      </c>
      <c r="C142" s="8" t="s">
        <v>106</v>
      </c>
      <c r="D142" s="12">
        <v>1</v>
      </c>
      <c r="E142" s="30"/>
      <c r="F142" s="13">
        <f>D142*E142</f>
      </c>
      <c r="X142" s="8" t="s">
        <v>17</v>
      </c>
      <c r="Y142" s="8" t="s">
        <v>18</v>
      </c>
      <c r="Z142" s="8" t="s">
        <v>395</v>
      </c>
    </row>
    <row r="143" s="8" customFormat="1">
      <c r="A143" s="21" t="s">
        <v>389</v>
      </c>
      <c r="B143" s="21" t="s">
        <v>396</v>
      </c>
      <c r="C143" s="8" t="s">
        <v>106</v>
      </c>
      <c r="D143" s="12">
        <v>2</v>
      </c>
      <c r="E143" s="30"/>
      <c r="F143" s="13">
        <f>D143*E143</f>
      </c>
      <c r="X143" s="8" t="s">
        <v>17</v>
      </c>
      <c r="Y143" s="8" t="s">
        <v>18</v>
      </c>
      <c r="Z143" s="8" t="s">
        <v>397</v>
      </c>
    </row>
    <row r="144" s="8" customFormat="1">
      <c r="A144" s="21" t="s">
        <v>389</v>
      </c>
      <c r="B144" s="21" t="s">
        <v>398</v>
      </c>
      <c r="C144" s="8" t="s">
        <v>106</v>
      </c>
      <c r="D144" s="12">
        <v>1</v>
      </c>
      <c r="E144" s="30"/>
      <c r="F144" s="13">
        <f>D144*E144</f>
      </c>
      <c r="X144" s="8" t="s">
        <v>17</v>
      </c>
      <c r="Y144" s="8" t="s">
        <v>18</v>
      </c>
      <c r="Z144" s="8" t="s">
        <v>399</v>
      </c>
    </row>
    <row r="145" s="8" customFormat="1">
      <c r="A145" s="21" t="s">
        <v>389</v>
      </c>
      <c r="B145" s="21" t="s">
        <v>400</v>
      </c>
      <c r="C145" s="8" t="s">
        <v>106</v>
      </c>
      <c r="D145" s="12">
        <v>1</v>
      </c>
      <c r="E145" s="30"/>
      <c r="F145" s="13">
        <f>D145*E145</f>
      </c>
      <c r="X145" s="8" t="s">
        <v>17</v>
      </c>
      <c r="Y145" s="8" t="s">
        <v>18</v>
      </c>
      <c r="Z145" s="8" t="s">
        <v>401</v>
      </c>
    </row>
    <row r="146" s="8" customFormat="1">
      <c r="A146" s="21" t="s">
        <v>292</v>
      </c>
      <c r="B146" s="21" t="s">
        <v>293</v>
      </c>
      <c r="C146" s="8" t="s">
        <v>106</v>
      </c>
      <c r="D146" s="12">
        <v>11</v>
      </c>
      <c r="E146" s="30"/>
      <c r="F146" s="13">
        <f>D146*E146</f>
      </c>
      <c r="X146" s="8" t="s">
        <v>17</v>
      </c>
      <c r="Y146" s="8" t="s">
        <v>18</v>
      </c>
      <c r="Z146" s="8" t="s">
        <v>402</v>
      </c>
    </row>
    <row r="147" s="8" customFormat="1">
      <c r="A147" s="21" t="s">
        <v>403</v>
      </c>
      <c r="B147" s="21" t="s">
        <v>404</v>
      </c>
      <c r="C147" s="8" t="s">
        <v>106</v>
      </c>
      <c r="D147" s="12">
        <v>16</v>
      </c>
      <c r="E147" s="30"/>
      <c r="F147" s="13">
        <f>D147*E147</f>
      </c>
      <c r="X147" s="8" t="s">
        <v>17</v>
      </c>
      <c r="Y147" s="8" t="s">
        <v>18</v>
      </c>
      <c r="Z147" s="8" t="s">
        <v>405</v>
      </c>
    </row>
    <row r="148" s="8" customFormat="1">
      <c r="A148" s="21" t="s">
        <v>406</v>
      </c>
      <c r="B148" s="21" t="s">
        <v>407</v>
      </c>
      <c r="C148" s="8" t="s">
        <v>106</v>
      </c>
      <c r="D148" s="12">
        <v>3</v>
      </c>
      <c r="E148" s="30"/>
      <c r="F148" s="13">
        <f>D148*E148</f>
      </c>
      <c r="X148" s="8" t="s">
        <v>17</v>
      </c>
      <c r="Y148" s="8" t="s">
        <v>18</v>
      </c>
      <c r="Z148" s="8" t="s">
        <v>408</v>
      </c>
    </row>
    <row r="149" s="8" customFormat="1">
      <c r="A149" s="21" t="s">
        <v>409</v>
      </c>
      <c r="B149" s="21" t="s">
        <v>410</v>
      </c>
      <c r="C149" s="8" t="s">
        <v>106</v>
      </c>
      <c r="D149" s="12">
        <v>5</v>
      </c>
      <c r="E149" s="30"/>
      <c r="F149" s="13">
        <f>D149*E149</f>
      </c>
      <c r="X149" s="8" t="s">
        <v>17</v>
      </c>
      <c r="Y149" s="8" t="s">
        <v>18</v>
      </c>
      <c r="Z149" s="8" t="s">
        <v>411</v>
      </c>
    </row>
    <row r="150" s="8" customFormat="1">
      <c r="A150" s="21" t="s">
        <v>409</v>
      </c>
      <c r="B150" s="21" t="s">
        <v>412</v>
      </c>
      <c r="C150" s="8" t="s">
        <v>106</v>
      </c>
      <c r="D150" s="12">
        <v>2</v>
      </c>
      <c r="E150" s="30"/>
      <c r="F150" s="13">
        <f>D150*E150</f>
      </c>
      <c r="X150" s="8" t="s">
        <v>17</v>
      </c>
      <c r="Y150" s="8" t="s">
        <v>18</v>
      </c>
      <c r="Z150" s="8" t="s">
        <v>413</v>
      </c>
    </row>
    <row r="151" s="8" customFormat="1">
      <c r="A151" s="21" t="s">
        <v>414</v>
      </c>
      <c r="B151" s="21" t="s">
        <v>415</v>
      </c>
      <c r="C151" s="8" t="s">
        <v>106</v>
      </c>
      <c r="D151" s="12">
        <v>2</v>
      </c>
      <c r="E151" s="30"/>
      <c r="F151" s="13">
        <f>D151*E151</f>
      </c>
      <c r="X151" s="8" t="s">
        <v>17</v>
      </c>
      <c r="Y151" s="8" t="s">
        <v>18</v>
      </c>
      <c r="Z151" s="8" t="s">
        <v>416</v>
      </c>
    </row>
    <row r="152" s="8" customFormat="1">
      <c r="A152" s="21" t="s">
        <v>417</v>
      </c>
      <c r="B152" s="21" t="s">
        <v>418</v>
      </c>
      <c r="C152" s="8" t="s">
        <v>106</v>
      </c>
      <c r="D152" s="12">
        <v>6</v>
      </c>
      <c r="E152" s="30"/>
      <c r="F152" s="13">
        <f>D152*E152</f>
      </c>
      <c r="X152" s="8" t="s">
        <v>17</v>
      </c>
      <c r="Y152" s="8" t="s">
        <v>18</v>
      </c>
      <c r="Z152" s="8" t="s">
        <v>419</v>
      </c>
    </row>
    <row r="153" s="8" customFormat="1">
      <c r="A153" s="21" t="s">
        <v>420</v>
      </c>
      <c r="B153" s="21" t="s">
        <v>421</v>
      </c>
      <c r="C153" s="8" t="s">
        <v>28</v>
      </c>
      <c r="D153" s="12">
        <v>1355</v>
      </c>
      <c r="E153" s="30"/>
      <c r="F153" s="13">
        <f>D153*E153</f>
      </c>
      <c r="X153" s="8" t="s">
        <v>17</v>
      </c>
      <c r="Y153" s="8" t="s">
        <v>18</v>
      </c>
      <c r="Z153" s="8" t="s">
        <v>422</v>
      </c>
    </row>
    <row r="154" s="8" customFormat="1">
      <c r="A154" s="21" t="s">
        <v>423</v>
      </c>
      <c r="B154" s="21" t="s">
        <v>424</v>
      </c>
      <c r="C154" s="8" t="s">
        <v>106</v>
      </c>
      <c r="D154" s="12">
        <v>3</v>
      </c>
      <c r="E154" s="30"/>
      <c r="F154" s="13">
        <f>D154*E154</f>
      </c>
      <c r="X154" s="8" t="s">
        <v>17</v>
      </c>
      <c r="Y154" s="8" t="s">
        <v>18</v>
      </c>
      <c r="Z154" s="8" t="s">
        <v>425</v>
      </c>
    </row>
    <row r="155" s="8" customFormat="1">
      <c r="A155" s="21" t="s">
        <v>426</v>
      </c>
      <c r="B155" s="21" t="s">
        <v>427</v>
      </c>
      <c r="C155" s="8" t="s">
        <v>106</v>
      </c>
      <c r="D155" s="12">
        <v>6</v>
      </c>
      <c r="E155" s="30"/>
      <c r="F155" s="13">
        <f>D155*E155</f>
      </c>
      <c r="X155" s="8" t="s">
        <v>17</v>
      </c>
      <c r="Y155" s="8" t="s">
        <v>18</v>
      </c>
      <c r="Z155" s="8" t="s">
        <v>428</v>
      </c>
    </row>
    <row r="156" s="8" customFormat="1">
      <c r="A156" s="21" t="s">
        <v>429</v>
      </c>
      <c r="B156" s="21" t="s">
        <v>430</v>
      </c>
      <c r="C156" s="8" t="s">
        <v>28</v>
      </c>
      <c r="D156" s="12">
        <v>1155</v>
      </c>
      <c r="E156" s="30"/>
      <c r="F156" s="13">
        <f>D156*E156</f>
      </c>
      <c r="X156" s="8" t="s">
        <v>17</v>
      </c>
      <c r="Y156" s="8" t="s">
        <v>18</v>
      </c>
      <c r="Z156" s="8" t="s">
        <v>431</v>
      </c>
    </row>
    <row r="157" s="8" customFormat="1">
      <c r="A157" s="21" t="s">
        <v>432</v>
      </c>
      <c r="B157" s="21" t="s">
        <v>433</v>
      </c>
      <c r="C157" s="8" t="s">
        <v>106</v>
      </c>
      <c r="D157" s="12">
        <v>3</v>
      </c>
      <c r="E157" s="30"/>
      <c r="F157" s="13">
        <f>D157*E157</f>
      </c>
      <c r="X157" s="8" t="s">
        <v>17</v>
      </c>
      <c r="Y157" s="8" t="s">
        <v>18</v>
      </c>
      <c r="Z157" s="8" t="s">
        <v>434</v>
      </c>
    </row>
    <row r="158" s="8" customFormat="1">
      <c r="A158" s="21" t="s">
        <v>435</v>
      </c>
      <c r="B158" s="21" t="s">
        <v>436</v>
      </c>
      <c r="C158" s="8" t="s">
        <v>106</v>
      </c>
      <c r="D158" s="12">
        <v>2</v>
      </c>
      <c r="E158" s="30"/>
      <c r="F158" s="13">
        <f>D158*E158</f>
      </c>
      <c r="X158" s="8" t="s">
        <v>17</v>
      </c>
      <c r="Y158" s="8" t="s">
        <v>18</v>
      </c>
      <c r="Z158" s="8" t="s">
        <v>437</v>
      </c>
    </row>
    <row r="159" s="8" customFormat="1">
      <c r="A159" s="21" t="s">
        <v>438</v>
      </c>
      <c r="B159" s="21" t="s">
        <v>439</v>
      </c>
      <c r="C159" s="8" t="s">
        <v>106</v>
      </c>
      <c r="D159" s="12">
        <v>2</v>
      </c>
      <c r="E159" s="30"/>
      <c r="F159" s="13">
        <f>D159*E159</f>
      </c>
      <c r="X159" s="8" t="s">
        <v>17</v>
      </c>
      <c r="Y159" s="8" t="s">
        <v>18</v>
      </c>
      <c r="Z159" s="8" t="s">
        <v>440</v>
      </c>
    </row>
    <row r="160" s="8" customFormat="1">
      <c r="A160" s="21" t="s">
        <v>441</v>
      </c>
      <c r="B160" s="21" t="s">
        <v>442</v>
      </c>
      <c r="C160" s="8" t="s">
        <v>106</v>
      </c>
      <c r="D160" s="12">
        <v>5</v>
      </c>
      <c r="E160" s="30"/>
      <c r="F160" s="13">
        <f>D160*E160</f>
      </c>
      <c r="X160" s="8" t="s">
        <v>17</v>
      </c>
      <c r="Y160" s="8" t="s">
        <v>18</v>
      </c>
      <c r="Z160" s="8" t="s">
        <v>443</v>
      </c>
    </row>
    <row r="161" s="8" customFormat="1">
      <c r="A161" s="21" t="s">
        <v>444</v>
      </c>
      <c r="B161" s="21" t="s">
        <v>445</v>
      </c>
      <c r="C161" s="8" t="s">
        <v>106</v>
      </c>
      <c r="D161" s="12">
        <v>1</v>
      </c>
      <c r="E161" s="30"/>
      <c r="F161" s="13">
        <f>D161*E161</f>
      </c>
      <c r="X161" s="8" t="s">
        <v>17</v>
      </c>
      <c r="Y161" s="8" t="s">
        <v>18</v>
      </c>
      <c r="Z161" s="8" t="s">
        <v>446</v>
      </c>
    </row>
    <row r="162" s="8" customFormat="1">
      <c r="A162" s="21" t="s">
        <v>447</v>
      </c>
      <c r="B162" s="21" t="s">
        <v>448</v>
      </c>
      <c r="C162" s="8" t="s">
        <v>106</v>
      </c>
      <c r="D162" s="12">
        <v>1</v>
      </c>
      <c r="E162" s="30"/>
      <c r="F162" s="13">
        <f>D162*E162</f>
      </c>
      <c r="X162" s="8" t="s">
        <v>17</v>
      </c>
      <c r="Y162" s="8" t="s">
        <v>18</v>
      </c>
      <c r="Z162" s="8" t="s">
        <v>449</v>
      </c>
    </row>
    <row r="163" s="8" customFormat="1">
      <c r="A163" s="21" t="s">
        <v>450</v>
      </c>
      <c r="B163" s="21" t="s">
        <v>451</v>
      </c>
      <c r="C163" s="8" t="s">
        <v>106</v>
      </c>
      <c r="D163" s="12">
        <v>5</v>
      </c>
      <c r="E163" s="30"/>
      <c r="F163" s="13">
        <f>D163*E163</f>
      </c>
      <c r="X163" s="8" t="s">
        <v>17</v>
      </c>
      <c r="Y163" s="8" t="s">
        <v>18</v>
      </c>
      <c r="Z163" s="8" t="s">
        <v>452</v>
      </c>
    </row>
    <row r="164" s="8" customFormat="1">
      <c r="A164" s="21" t="s">
        <v>453</v>
      </c>
      <c r="B164" s="21" t="s">
        <v>454</v>
      </c>
      <c r="C164" s="8" t="s">
        <v>106</v>
      </c>
      <c r="D164" s="12">
        <v>1</v>
      </c>
      <c r="E164" s="30"/>
      <c r="F164" s="13">
        <f>D164*E164</f>
      </c>
      <c r="X164" s="8" t="s">
        <v>17</v>
      </c>
      <c r="Y164" s="8" t="s">
        <v>18</v>
      </c>
      <c r="Z164" s="8" t="s">
        <v>455</v>
      </c>
    </row>
    <row r="165" s="8" customFormat="1">
      <c r="A165" s="21" t="s">
        <v>456</v>
      </c>
      <c r="B165" s="21" t="s">
        <v>457</v>
      </c>
      <c r="C165" s="8" t="s">
        <v>106</v>
      </c>
      <c r="D165" s="12">
        <v>4</v>
      </c>
      <c r="E165" s="30"/>
      <c r="F165" s="13">
        <f>D165*E165</f>
      </c>
      <c r="X165" s="8" t="s">
        <v>17</v>
      </c>
      <c r="Y165" s="8" t="s">
        <v>18</v>
      </c>
      <c r="Z165" s="8" t="s">
        <v>458</v>
      </c>
    </row>
    <row r="166" s="8" customFormat="1">
      <c r="A166" s="21" t="s">
        <v>459</v>
      </c>
      <c r="B166" s="21" t="s">
        <v>460</v>
      </c>
      <c r="C166" s="8" t="s">
        <v>106</v>
      </c>
      <c r="D166" s="12">
        <v>2</v>
      </c>
      <c r="E166" s="30"/>
      <c r="F166" s="13">
        <f>D166*E166</f>
      </c>
      <c r="X166" s="8" t="s">
        <v>17</v>
      </c>
      <c r="Y166" s="8" t="s">
        <v>18</v>
      </c>
      <c r="Z166" s="8" t="s">
        <v>461</v>
      </c>
    </row>
    <row r="167" s="8" customFormat="1">
      <c r="A167" s="21" t="s">
        <v>462</v>
      </c>
      <c r="B167" s="21" t="s">
        <v>463</v>
      </c>
      <c r="C167" s="8" t="s">
        <v>106</v>
      </c>
      <c r="D167" s="12">
        <v>2</v>
      </c>
      <c r="E167" s="30"/>
      <c r="F167" s="13">
        <f>D167*E167</f>
      </c>
      <c r="X167" s="8" t="s">
        <v>17</v>
      </c>
      <c r="Y167" s="8" t="s">
        <v>18</v>
      </c>
      <c r="Z167" s="8" t="s">
        <v>464</v>
      </c>
    </row>
    <row r="168" s="8" customFormat="1">
      <c r="A168" s="21" t="s">
        <v>465</v>
      </c>
      <c r="B168" s="21" t="s">
        <v>466</v>
      </c>
      <c r="C168" s="8" t="s">
        <v>106</v>
      </c>
      <c r="D168" s="12">
        <v>1</v>
      </c>
      <c r="E168" s="30"/>
      <c r="F168" s="13">
        <f>D168*E168</f>
      </c>
      <c r="X168" s="8" t="s">
        <v>17</v>
      </c>
      <c r="Y168" s="8" t="s">
        <v>18</v>
      </c>
      <c r="Z168" s="8" t="s">
        <v>467</v>
      </c>
    </row>
    <row r="169" s="8" customFormat="1">
      <c r="A169" s="21" t="s">
        <v>468</v>
      </c>
      <c r="B169" s="21" t="s">
        <v>469</v>
      </c>
      <c r="C169" s="8" t="s">
        <v>106</v>
      </c>
      <c r="D169" s="12">
        <v>6</v>
      </c>
      <c r="E169" s="30"/>
      <c r="F169" s="13">
        <f>D169*E169</f>
      </c>
      <c r="X169" s="8" t="s">
        <v>17</v>
      </c>
      <c r="Y169" s="8" t="s">
        <v>18</v>
      </c>
      <c r="Z169" s="8" t="s">
        <v>470</v>
      </c>
    </row>
    <row r="170" s="8" customFormat="1">
      <c r="A170" s="21" t="s">
        <v>471</v>
      </c>
      <c r="B170" s="21" t="s">
        <v>472</v>
      </c>
      <c r="C170" s="8" t="s">
        <v>106</v>
      </c>
      <c r="D170" s="12">
        <v>5</v>
      </c>
      <c r="E170" s="30"/>
      <c r="F170" s="13">
        <f>D170*E170</f>
      </c>
      <c r="X170" s="8" t="s">
        <v>17</v>
      </c>
      <c r="Y170" s="8" t="s">
        <v>18</v>
      </c>
      <c r="Z170" s="8" t="s">
        <v>473</v>
      </c>
    </row>
    <row r="171" s="8" customFormat="1">
      <c r="A171" s="21" t="s">
        <v>474</v>
      </c>
      <c r="B171" s="21" t="s">
        <v>475</v>
      </c>
      <c r="C171" s="8" t="s">
        <v>106</v>
      </c>
      <c r="D171" s="12">
        <v>2</v>
      </c>
      <c r="E171" s="30"/>
      <c r="F171" s="13">
        <f>D171*E171</f>
      </c>
      <c r="X171" s="8" t="s">
        <v>17</v>
      </c>
      <c r="Y171" s="8" t="s">
        <v>18</v>
      </c>
      <c r="Z171" s="8" t="s">
        <v>476</v>
      </c>
    </row>
    <row r="172" s="8" customFormat="1">
      <c r="A172" s="21" t="s">
        <v>477</v>
      </c>
      <c r="B172" s="21" t="s">
        <v>478</v>
      </c>
      <c r="C172" s="8" t="s">
        <v>106</v>
      </c>
      <c r="D172" s="12">
        <v>8</v>
      </c>
      <c r="E172" s="30"/>
      <c r="F172" s="13">
        <f>D172*E172</f>
      </c>
      <c r="X172" s="8" t="s">
        <v>17</v>
      </c>
      <c r="Y172" s="8" t="s">
        <v>18</v>
      </c>
      <c r="Z172" s="8" t="s">
        <v>479</v>
      </c>
    </row>
    <row r="173" s="8" customFormat="1">
      <c r="A173" s="21" t="s">
        <v>480</v>
      </c>
      <c r="B173" s="21" t="s">
        <v>481</v>
      </c>
      <c r="C173" s="8" t="s">
        <v>106</v>
      </c>
      <c r="D173" s="12">
        <v>1</v>
      </c>
      <c r="E173" s="30"/>
      <c r="F173" s="13">
        <f>D173*E173</f>
      </c>
      <c r="X173" s="8" t="s">
        <v>17</v>
      </c>
      <c r="Y173" s="8" t="s">
        <v>18</v>
      </c>
      <c r="Z173" s="8" t="s">
        <v>482</v>
      </c>
    </row>
    <row r="174" s="8" customFormat="1">
      <c r="A174" s="21" t="s">
        <v>483</v>
      </c>
      <c r="B174" s="21" t="s">
        <v>484</v>
      </c>
      <c r="C174" s="8" t="s">
        <v>106</v>
      </c>
      <c r="D174" s="12">
        <v>3</v>
      </c>
      <c r="E174" s="30"/>
      <c r="F174" s="13">
        <f>D174*E174</f>
      </c>
      <c r="X174" s="8" t="s">
        <v>17</v>
      </c>
      <c r="Y174" s="8" t="s">
        <v>18</v>
      </c>
      <c r="Z174" s="8" t="s">
        <v>485</v>
      </c>
    </row>
    <row r="175" s="8" customFormat="1">
      <c r="A175" s="21" t="s">
        <v>486</v>
      </c>
      <c r="B175" s="21" t="s">
        <v>487</v>
      </c>
      <c r="C175" s="8" t="s">
        <v>106</v>
      </c>
      <c r="D175" s="12">
        <v>2</v>
      </c>
      <c r="E175" s="30"/>
      <c r="F175" s="13">
        <f>D175*E175</f>
      </c>
      <c r="X175" s="8" t="s">
        <v>17</v>
      </c>
      <c r="Y175" s="8" t="s">
        <v>18</v>
      </c>
      <c r="Z175" s="8" t="s">
        <v>488</v>
      </c>
    </row>
    <row r="176" s="8" customFormat="1">
      <c r="A176" s="21" t="s">
        <v>489</v>
      </c>
      <c r="B176" s="21" t="s">
        <v>490</v>
      </c>
      <c r="C176" s="8" t="s">
        <v>106</v>
      </c>
      <c r="D176" s="12">
        <v>2</v>
      </c>
      <c r="E176" s="30"/>
      <c r="F176" s="13">
        <f>D176*E176</f>
      </c>
      <c r="X176" s="8" t="s">
        <v>17</v>
      </c>
      <c r="Y176" s="8" t="s">
        <v>18</v>
      </c>
      <c r="Z176" s="8" t="s">
        <v>491</v>
      </c>
    </row>
    <row r="177" s="8" customFormat="1">
      <c r="A177" s="21" t="s">
        <v>492</v>
      </c>
      <c r="B177" s="21" t="s">
        <v>493</v>
      </c>
      <c r="C177" s="8" t="s">
        <v>106</v>
      </c>
      <c r="D177" s="12">
        <v>2</v>
      </c>
      <c r="E177" s="30"/>
      <c r="F177" s="13">
        <f>D177*E177</f>
      </c>
      <c r="X177" s="8" t="s">
        <v>17</v>
      </c>
      <c r="Y177" s="8" t="s">
        <v>18</v>
      </c>
      <c r="Z177" s="8" t="s">
        <v>494</v>
      </c>
    </row>
    <row r="178" s="8" customFormat="1">
      <c r="A178" s="21" t="s">
        <v>495</v>
      </c>
      <c r="B178" s="21" t="s">
        <v>496</v>
      </c>
      <c r="C178" s="8" t="s">
        <v>106</v>
      </c>
      <c r="D178" s="12">
        <v>1</v>
      </c>
      <c r="E178" s="30"/>
      <c r="F178" s="13">
        <f>D178*E178</f>
      </c>
      <c r="X178" s="8" t="s">
        <v>17</v>
      </c>
      <c r="Y178" s="8" t="s">
        <v>18</v>
      </c>
      <c r="Z178" s="8" t="s">
        <v>497</v>
      </c>
    </row>
    <row r="179" s="8" customFormat="1">
      <c r="A179" s="21" t="s">
        <v>498</v>
      </c>
      <c r="B179" s="21" t="s">
        <v>499</v>
      </c>
      <c r="C179" s="8" t="s">
        <v>106</v>
      </c>
      <c r="D179" s="12">
        <v>1</v>
      </c>
      <c r="E179" s="30"/>
      <c r="F179" s="13">
        <f>D179*E179</f>
      </c>
      <c r="X179" s="8" t="s">
        <v>17</v>
      </c>
      <c r="Y179" s="8" t="s">
        <v>18</v>
      </c>
      <c r="Z179" s="8" t="s">
        <v>500</v>
      </c>
    </row>
    <row r="180" s="8" customFormat="1">
      <c r="A180" s="21" t="s">
        <v>501</v>
      </c>
      <c r="B180" s="21" t="s">
        <v>502</v>
      </c>
      <c r="C180" s="8" t="s">
        <v>106</v>
      </c>
      <c r="D180" s="12">
        <v>2</v>
      </c>
      <c r="E180" s="30"/>
      <c r="F180" s="13">
        <f>D180*E180</f>
      </c>
      <c r="X180" s="8" t="s">
        <v>17</v>
      </c>
      <c r="Y180" s="8" t="s">
        <v>18</v>
      </c>
      <c r="Z180" s="8" t="s">
        <v>503</v>
      </c>
    </row>
    <row r="181" s="8" customFormat="1">
      <c r="A181" s="21" t="s">
        <v>504</v>
      </c>
      <c r="B181" s="21" t="s">
        <v>505</v>
      </c>
      <c r="C181" s="8" t="s">
        <v>106</v>
      </c>
      <c r="D181" s="12">
        <v>1</v>
      </c>
      <c r="E181" s="30"/>
      <c r="F181" s="13">
        <f>D181*E181</f>
      </c>
      <c r="X181" s="8" t="s">
        <v>17</v>
      </c>
      <c r="Y181" s="8" t="s">
        <v>18</v>
      </c>
      <c r="Z181" s="8" t="s">
        <v>506</v>
      </c>
    </row>
    <row r="182" s="8" customFormat="1">
      <c r="A182" s="21" t="s">
        <v>507</v>
      </c>
      <c r="B182" s="21" t="s">
        <v>508</v>
      </c>
      <c r="C182" s="8" t="s">
        <v>28</v>
      </c>
      <c r="D182" s="12">
        <v>6421</v>
      </c>
      <c r="E182" s="30"/>
      <c r="F182" s="13">
        <f>D182*E182</f>
      </c>
      <c r="X182" s="8" t="s">
        <v>17</v>
      </c>
      <c r="Y182" s="8" t="s">
        <v>18</v>
      </c>
      <c r="Z182" s="8" t="s">
        <v>509</v>
      </c>
    </row>
    <row r="183" s="8" customFormat="1">
      <c r="A183" s="21" t="s">
        <v>510</v>
      </c>
      <c r="B183" s="21" t="s">
        <v>511</v>
      </c>
      <c r="C183" s="8" t="s">
        <v>28</v>
      </c>
      <c r="D183" s="12">
        <v>1432</v>
      </c>
      <c r="E183" s="30"/>
      <c r="F183" s="13">
        <f>D183*E183</f>
      </c>
      <c r="X183" s="8" t="s">
        <v>17</v>
      </c>
      <c r="Y183" s="8" t="s">
        <v>18</v>
      </c>
      <c r="Z183" s="8" t="s">
        <v>512</v>
      </c>
    </row>
    <row r="184" s="8" customFormat="1">
      <c r="A184" s="21" t="s">
        <v>513</v>
      </c>
      <c r="B184" s="21" t="s">
        <v>514</v>
      </c>
      <c r="C184" s="8" t="s">
        <v>28</v>
      </c>
      <c r="D184" s="12">
        <v>1254</v>
      </c>
      <c r="E184" s="30"/>
      <c r="F184" s="13">
        <f>D184*E184</f>
      </c>
      <c r="X184" s="8" t="s">
        <v>17</v>
      </c>
      <c r="Y184" s="8" t="s">
        <v>18</v>
      </c>
      <c r="Z184" s="8" t="s">
        <v>515</v>
      </c>
    </row>
    <row r="185" s="8" customFormat="1">
      <c r="A185" s="21" t="s">
        <v>516</v>
      </c>
      <c r="B185" s="21" t="s">
        <v>517</v>
      </c>
      <c r="C185" s="8" t="s">
        <v>28</v>
      </c>
      <c r="D185" s="12">
        <v>1428</v>
      </c>
      <c r="E185" s="30"/>
      <c r="F185" s="13">
        <f>D185*E185</f>
      </c>
      <c r="X185" s="8" t="s">
        <v>17</v>
      </c>
      <c r="Y185" s="8" t="s">
        <v>18</v>
      </c>
      <c r="Z185" s="8" t="s">
        <v>518</v>
      </c>
    </row>
    <row r="186" s="8" customFormat="1">
      <c r="A186" s="21" t="s">
        <v>519</v>
      </c>
      <c r="B186" s="21" t="s">
        <v>520</v>
      </c>
      <c r="C186" s="8" t="s">
        <v>106</v>
      </c>
      <c r="D186" s="12">
        <v>1</v>
      </c>
      <c r="E186" s="30"/>
      <c r="F186" s="13">
        <f>D186*E186</f>
      </c>
      <c r="X186" s="8" t="s">
        <v>17</v>
      </c>
      <c r="Y186" s="8" t="s">
        <v>18</v>
      </c>
      <c r="Z186" s="8" t="s">
        <v>521</v>
      </c>
    </row>
    <row r="187" s="8" customFormat="1">
      <c r="A187" s="21" t="s">
        <v>522</v>
      </c>
      <c r="B187" s="21" t="s">
        <v>523</v>
      </c>
      <c r="C187" s="8" t="s">
        <v>106</v>
      </c>
      <c r="D187" s="12">
        <v>18</v>
      </c>
      <c r="E187" s="30"/>
      <c r="F187" s="13">
        <f>D187*E187</f>
      </c>
      <c r="X187" s="8" t="s">
        <v>17</v>
      </c>
      <c r="Y187" s="8" t="s">
        <v>18</v>
      </c>
      <c r="Z187" s="8" t="s">
        <v>524</v>
      </c>
    </row>
    <row r="188" s="8" customFormat="1">
      <c r="A188" s="21" t="s">
        <v>525</v>
      </c>
      <c r="B188" s="21" t="s">
        <v>526</v>
      </c>
      <c r="C188" s="8" t="s">
        <v>527</v>
      </c>
      <c r="D188" s="12">
        <v>7</v>
      </c>
      <c r="E188" s="30"/>
      <c r="F188" s="13">
        <f>D188*E188</f>
      </c>
      <c r="X188" s="8" t="s">
        <v>17</v>
      </c>
      <c r="Y188" s="8" t="s">
        <v>18</v>
      </c>
      <c r="Z188" s="8" t="s">
        <v>528</v>
      </c>
    </row>
    <row r="189" s="8" customFormat="1">
      <c r="A189" s="21" t="s">
        <v>529</v>
      </c>
      <c r="B189" s="21" t="s">
        <v>530</v>
      </c>
      <c r="C189" s="8" t="s">
        <v>106</v>
      </c>
      <c r="D189" s="12">
        <v>12</v>
      </c>
      <c r="E189" s="30"/>
      <c r="F189" s="13">
        <f>D189*E189</f>
      </c>
      <c r="X189" s="8" t="s">
        <v>17</v>
      </c>
      <c r="Y189" s="8" t="s">
        <v>18</v>
      </c>
      <c r="Z189" s="8" t="s">
        <v>531</v>
      </c>
    </row>
    <row r="190" s="8" customFormat="1">
      <c r="A190" s="21" t="s">
        <v>532</v>
      </c>
      <c r="B190" s="21" t="s">
        <v>533</v>
      </c>
      <c r="C190" s="8" t="s">
        <v>527</v>
      </c>
      <c r="D190" s="12">
        <v>5</v>
      </c>
      <c r="E190" s="30"/>
      <c r="F190" s="13">
        <f>D190*E190</f>
      </c>
      <c r="X190" s="8" t="s">
        <v>17</v>
      </c>
      <c r="Y190" s="8" t="s">
        <v>18</v>
      </c>
      <c r="Z190" s="8" t="s">
        <v>534</v>
      </c>
    </row>
    <row r="191" s="8" customFormat="1">
      <c r="A191" s="21" t="s">
        <v>535</v>
      </c>
      <c r="B191" s="21" t="s">
        <v>536</v>
      </c>
      <c r="C191" s="8" t="s">
        <v>106</v>
      </c>
      <c r="D191" s="12">
        <v>1</v>
      </c>
      <c r="E191" s="30"/>
      <c r="F191" s="13">
        <f>D191*E191</f>
      </c>
      <c r="X191" s="8" t="s">
        <v>17</v>
      </c>
      <c r="Y191" s="8" t="s">
        <v>18</v>
      </c>
      <c r="Z191" s="8" t="s">
        <v>537</v>
      </c>
    </row>
    <row r="192" s="8" customFormat="1">
      <c r="A192" s="21" t="s">
        <v>538</v>
      </c>
      <c r="B192" s="21" t="s">
        <v>539</v>
      </c>
      <c r="C192" s="8" t="s">
        <v>28</v>
      </c>
      <c r="D192" s="12">
        <v>20</v>
      </c>
      <c r="E192" s="30"/>
      <c r="F192" s="13">
        <f>D192*E192</f>
      </c>
      <c r="X192" s="8" t="s">
        <v>17</v>
      </c>
      <c r="Y192" s="8" t="s">
        <v>18</v>
      </c>
      <c r="Z192" s="8" t="s">
        <v>540</v>
      </c>
    </row>
    <row r="193" s="8" customFormat="1">
      <c r="A193" s="21" t="s">
        <v>541</v>
      </c>
      <c r="B193" s="21" t="s">
        <v>542</v>
      </c>
      <c r="C193" s="8" t="s">
        <v>28</v>
      </c>
      <c r="D193" s="12">
        <v>2128</v>
      </c>
      <c r="E193" s="30"/>
      <c r="F193" s="13">
        <f>D193*E193</f>
      </c>
      <c r="X193" s="8" t="s">
        <v>17</v>
      </c>
      <c r="Y193" s="8" t="s">
        <v>18</v>
      </c>
      <c r="Z193" s="8" t="s">
        <v>543</v>
      </c>
    </row>
    <row r="194" s="8" customFormat="1">
      <c r="A194" s="21" t="s">
        <v>544</v>
      </c>
      <c r="B194" s="21" t="s">
        <v>545</v>
      </c>
      <c r="C194" s="8" t="s">
        <v>106</v>
      </c>
      <c r="D194" s="12">
        <v>741</v>
      </c>
      <c r="E194" s="30"/>
      <c r="F194" s="13">
        <f>D194*E194</f>
      </c>
      <c r="X194" s="8" t="s">
        <v>17</v>
      </c>
      <c r="Y194" s="8" t="s">
        <v>18</v>
      </c>
      <c r="Z194" s="8" t="s">
        <v>546</v>
      </c>
    </row>
    <row r="195" s="8" customFormat="1">
      <c r="A195" s="21" t="s">
        <v>547</v>
      </c>
      <c r="B195" s="21" t="s">
        <v>548</v>
      </c>
      <c r="C195" s="8" t="s">
        <v>106</v>
      </c>
      <c r="D195" s="12">
        <v>220</v>
      </c>
      <c r="E195" s="30"/>
      <c r="F195" s="13">
        <f>D195*E195</f>
      </c>
      <c r="X195" s="8" t="s">
        <v>17</v>
      </c>
      <c r="Y195" s="8" t="s">
        <v>18</v>
      </c>
      <c r="Z195" s="8" t="s">
        <v>549</v>
      </c>
    </row>
    <row r="196" ht="25" customHeight="1" s="8" customFormat="1">
      <c r="A196" s="20" t="s">
        <v>550</v>
      </c>
      <c r="B196" s="20"/>
      <c r="C196" s="11"/>
      <c r="D196" s="11"/>
      <c r="E196" s="29"/>
      <c r="F196" s="11"/>
    </row>
    <row r="197" s="8" customFormat="1">
      <c r="A197" s="21" t="s">
        <v>551</v>
      </c>
      <c r="B197" s="21" t="s">
        <v>552</v>
      </c>
      <c r="C197" s="8" t="s">
        <v>16</v>
      </c>
      <c r="D197" s="12">
        <v>1</v>
      </c>
      <c r="E197" s="30"/>
      <c r="F197" s="13">
        <f>D197*E197</f>
      </c>
      <c r="X197" s="8" t="s">
        <v>17</v>
      </c>
      <c r="Y197" s="8" t="s">
        <v>553</v>
      </c>
      <c r="Z197" s="8" t="s">
        <v>554</v>
      </c>
    </row>
    <row r="198" s="8" customFormat="1">
      <c r="A198" s="21" t="s">
        <v>555</v>
      </c>
      <c r="B198" s="21" t="s">
        <v>556</v>
      </c>
      <c r="C198" s="8" t="s">
        <v>16</v>
      </c>
      <c r="D198" s="12">
        <v>1</v>
      </c>
      <c r="E198" s="30"/>
      <c r="F198" s="13">
        <f>D198*E198</f>
      </c>
      <c r="X198" s="8" t="s">
        <v>17</v>
      </c>
      <c r="Y198" s="8" t="s">
        <v>553</v>
      </c>
      <c r="Z198" s="8" t="s">
        <v>557</v>
      </c>
    </row>
    <row r="199" s="8" customFormat="1">
      <c r="A199" s="21" t="s">
        <v>558</v>
      </c>
      <c r="B199" s="21" t="s">
        <v>559</v>
      </c>
      <c r="C199" s="8" t="s">
        <v>106</v>
      </c>
      <c r="D199" s="12">
        <v>4</v>
      </c>
      <c r="E199" s="30"/>
      <c r="F199" s="13">
        <f>D199*E199</f>
      </c>
      <c r="X199" s="8" t="s">
        <v>17</v>
      </c>
      <c r="Y199" s="8" t="s">
        <v>553</v>
      </c>
      <c r="Z199" s="8" t="s">
        <v>560</v>
      </c>
    </row>
    <row r="200" ht="25" customHeight="1" s="8" customFormat="1">
      <c r="A200" s="20" t="s">
        <v>561</v>
      </c>
      <c r="B200" s="20"/>
      <c r="C200" s="11"/>
      <c r="D200" s="11"/>
      <c r="E200" s="29"/>
      <c r="F200" s="11"/>
    </row>
    <row r="201" s="8" customFormat="1">
      <c r="A201" s="21" t="s">
        <v>14</v>
      </c>
      <c r="B201" s="21" t="s">
        <v>562</v>
      </c>
      <c r="C201" s="8" t="s">
        <v>16</v>
      </c>
      <c r="D201" s="12">
        <v>1</v>
      </c>
      <c r="E201" s="30"/>
      <c r="F201" s="13">
        <f>D201*E201</f>
      </c>
      <c r="X201" s="8" t="s">
        <v>17</v>
      </c>
      <c r="Y201" s="8" t="s">
        <v>563</v>
      </c>
      <c r="Z201" s="8" t="s">
        <v>564</v>
      </c>
    </row>
    <row r="202" s="8" customFormat="1">
      <c r="A202" s="21" t="s">
        <v>20</v>
      </c>
      <c r="B202" s="21" t="s">
        <v>565</v>
      </c>
      <c r="C202" s="8" t="s">
        <v>16</v>
      </c>
      <c r="D202" s="12">
        <v>1</v>
      </c>
      <c r="E202" s="30"/>
      <c r="F202" s="13">
        <f>D202*E202</f>
      </c>
      <c r="X202" s="8" t="s">
        <v>17</v>
      </c>
      <c r="Y202" s="8" t="s">
        <v>563</v>
      </c>
      <c r="Z202" s="8" t="s">
        <v>566</v>
      </c>
    </row>
    <row r="203" s="8" customFormat="1">
      <c r="A203" s="21" t="s">
        <v>23</v>
      </c>
      <c r="B203" s="21" t="s">
        <v>567</v>
      </c>
      <c r="C203" s="8" t="s">
        <v>16</v>
      </c>
      <c r="D203" s="12">
        <v>1</v>
      </c>
      <c r="E203" s="30"/>
      <c r="F203" s="13">
        <f>D203*E203</f>
      </c>
      <c r="X203" s="8" t="s">
        <v>17</v>
      </c>
      <c r="Y203" s="8" t="s">
        <v>563</v>
      </c>
      <c r="Z203" s="8" t="s">
        <v>568</v>
      </c>
    </row>
    <row r="204" s="8" customFormat="1">
      <c r="A204" s="21" t="s">
        <v>569</v>
      </c>
      <c r="B204" s="21" t="s">
        <v>570</v>
      </c>
      <c r="C204" s="8" t="s">
        <v>36</v>
      </c>
      <c r="D204" s="12">
        <v>449</v>
      </c>
      <c r="E204" s="30"/>
      <c r="F204" s="13">
        <f>D204*E204</f>
      </c>
      <c r="X204" s="8" t="s">
        <v>17</v>
      </c>
      <c r="Y204" s="8" t="s">
        <v>563</v>
      </c>
      <c r="Z204" s="8" t="s">
        <v>571</v>
      </c>
    </row>
    <row r="205" s="8" customFormat="1">
      <c r="A205" s="21" t="s">
        <v>572</v>
      </c>
      <c r="B205" s="21" t="s">
        <v>573</v>
      </c>
      <c r="C205" s="8" t="s">
        <v>106</v>
      </c>
      <c r="D205" s="12">
        <v>90</v>
      </c>
      <c r="E205" s="30"/>
      <c r="F205" s="13">
        <f>D205*E205</f>
      </c>
      <c r="X205" s="8" t="s">
        <v>17</v>
      </c>
      <c r="Y205" s="8" t="s">
        <v>563</v>
      </c>
      <c r="Z205" s="8" t="s">
        <v>574</v>
      </c>
    </row>
    <row r="206" s="8" customFormat="1">
      <c r="A206" s="21" t="s">
        <v>575</v>
      </c>
      <c r="B206" s="21" t="s">
        <v>576</v>
      </c>
      <c r="C206" s="8" t="s">
        <v>106</v>
      </c>
      <c r="D206" s="12">
        <v>102</v>
      </c>
      <c r="E206" s="30"/>
      <c r="F206" s="13">
        <f>D206*E206</f>
      </c>
      <c r="X206" s="8" t="s">
        <v>17</v>
      </c>
      <c r="Y206" s="8" t="s">
        <v>563</v>
      </c>
      <c r="Z206" s="8" t="s">
        <v>577</v>
      </c>
    </row>
    <row r="207" s="8" customFormat="1">
      <c r="A207" s="21" t="s">
        <v>578</v>
      </c>
      <c r="B207" s="21" t="s">
        <v>579</v>
      </c>
      <c r="C207" s="8" t="s">
        <v>106</v>
      </c>
      <c r="D207" s="12">
        <v>7</v>
      </c>
      <c r="E207" s="30"/>
      <c r="F207" s="13">
        <f>D207*E207</f>
      </c>
      <c r="X207" s="8" t="s">
        <v>17</v>
      </c>
      <c r="Y207" s="8" t="s">
        <v>563</v>
      </c>
      <c r="Z207" s="8" t="s">
        <v>580</v>
      </c>
    </row>
    <row r="208" s="8" customFormat="1">
      <c r="A208" s="21" t="s">
        <v>581</v>
      </c>
      <c r="B208" s="21" t="s">
        <v>582</v>
      </c>
      <c r="C208" s="8" t="s">
        <v>106</v>
      </c>
      <c r="D208" s="12">
        <v>85</v>
      </c>
      <c r="E208" s="30"/>
      <c r="F208" s="13">
        <f>D208*E208</f>
      </c>
      <c r="X208" s="8" t="s">
        <v>17</v>
      </c>
      <c r="Y208" s="8" t="s">
        <v>563</v>
      </c>
      <c r="Z208" s="8" t="s">
        <v>583</v>
      </c>
    </row>
    <row r="209" s="8" customFormat="1">
      <c r="A209" s="21" t="s">
        <v>584</v>
      </c>
      <c r="B209" s="21" t="s">
        <v>585</v>
      </c>
      <c r="C209" s="8" t="s">
        <v>106</v>
      </c>
      <c r="D209" s="12">
        <v>487</v>
      </c>
      <c r="E209" s="30"/>
      <c r="F209" s="13">
        <f>D209*E209</f>
      </c>
      <c r="X209" s="8" t="s">
        <v>17</v>
      </c>
      <c r="Y209" s="8" t="s">
        <v>563</v>
      </c>
      <c r="Z209" s="8" t="s">
        <v>586</v>
      </c>
    </row>
    <row r="210" s="8" customFormat="1">
      <c r="A210" s="21" t="s">
        <v>587</v>
      </c>
      <c r="B210" s="21" t="s">
        <v>588</v>
      </c>
      <c r="C210" s="8" t="s">
        <v>106</v>
      </c>
      <c r="D210" s="12">
        <v>2</v>
      </c>
      <c r="E210" s="30"/>
      <c r="F210" s="13">
        <f>D210*E210</f>
      </c>
      <c r="X210" s="8" t="s">
        <v>17</v>
      </c>
      <c r="Y210" s="8" t="s">
        <v>563</v>
      </c>
      <c r="Z210" s="8" t="s">
        <v>589</v>
      </c>
    </row>
    <row r="211" s="8" customFormat="1">
      <c r="A211" s="21" t="s">
        <v>590</v>
      </c>
      <c r="B211" s="21" t="s">
        <v>591</v>
      </c>
      <c r="C211" s="8" t="s">
        <v>106</v>
      </c>
      <c r="D211" s="12">
        <v>2</v>
      </c>
      <c r="E211" s="30"/>
      <c r="F211" s="13">
        <f>D211*E211</f>
      </c>
      <c r="X211" s="8" t="s">
        <v>17</v>
      </c>
      <c r="Y211" s="8" t="s">
        <v>563</v>
      </c>
      <c r="Z211" s="8" t="s">
        <v>592</v>
      </c>
    </row>
    <row r="212" ht="25" customHeight="1" s="8" customFormat="1">
      <c r="A212" s="21"/>
      <c r="B212" s="21" t="s">
        <v>593</v>
      </c>
      <c r="E212" s="31"/>
      <c r="F212" s="14">
        <f>SUM(F10:F211)</f>
      </c>
    </row>
    <row r="213" ht="25" customHeight="1" s="8" customFormat="1">
      <c r="A213" s="19" t="s">
        <v>6</v>
      </c>
      <c r="B213" s="19"/>
      <c r="C213" s="10"/>
      <c r="D213" s="10"/>
      <c r="E213" s="28"/>
      <c r="F213" s="10"/>
    </row>
    <row r="214" ht="25" customHeight="1" s="8" customFormat="1">
      <c r="A214" s="20" t="s">
        <v>6</v>
      </c>
      <c r="B214" s="20"/>
      <c r="C214" s="11"/>
      <c r="D214" s="11"/>
      <c r="E214" s="29"/>
      <c r="F214" s="11"/>
    </row>
    <row r="215" s="8" customFormat="1">
      <c r="A215" s="21" t="s">
        <v>61</v>
      </c>
      <c r="B215" s="21" t="s">
        <v>62</v>
      </c>
      <c r="C215" s="8" t="s">
        <v>28</v>
      </c>
      <c r="D215" s="12">
        <v>1571</v>
      </c>
      <c r="E215" s="30"/>
      <c r="F215" s="13">
        <f>D215*E215</f>
      </c>
      <c r="X215" s="8" t="s">
        <v>594</v>
      </c>
      <c r="Y215" s="8" t="s">
        <v>595</v>
      </c>
      <c r="Z215" s="8" t="s">
        <v>596</v>
      </c>
    </row>
    <row r="216" s="8" customFormat="1">
      <c r="A216" s="21" t="s">
        <v>64</v>
      </c>
      <c r="B216" s="21" t="s">
        <v>65</v>
      </c>
      <c r="C216" s="8" t="s">
        <v>50</v>
      </c>
      <c r="D216" s="12">
        <v>628</v>
      </c>
      <c r="E216" s="30"/>
      <c r="F216" s="13">
        <f>D216*E216</f>
      </c>
      <c r="X216" s="8" t="s">
        <v>594</v>
      </c>
      <c r="Y216" s="8" t="s">
        <v>595</v>
      </c>
      <c r="Z216" s="8" t="s">
        <v>597</v>
      </c>
    </row>
    <row r="217" s="8" customFormat="1">
      <c r="A217" s="21" t="s">
        <v>301</v>
      </c>
      <c r="B217" s="21" t="s">
        <v>302</v>
      </c>
      <c r="C217" s="8" t="s">
        <v>36</v>
      </c>
      <c r="D217" s="12">
        <v>56</v>
      </c>
      <c r="E217" s="30"/>
      <c r="F217" s="13">
        <f>D217*E217</f>
      </c>
      <c r="X217" s="8" t="s">
        <v>594</v>
      </c>
      <c r="Y217" s="8" t="s">
        <v>595</v>
      </c>
      <c r="Z217" s="8" t="s">
        <v>598</v>
      </c>
    </row>
    <row r="218" s="8" customFormat="1">
      <c r="A218" s="21" t="s">
        <v>304</v>
      </c>
      <c r="B218" s="21" t="s">
        <v>305</v>
      </c>
      <c r="C218" s="8" t="s">
        <v>50</v>
      </c>
      <c r="D218" s="12">
        <v>500</v>
      </c>
      <c r="E218" s="30"/>
      <c r="F218" s="13">
        <f>D218*E218</f>
      </c>
      <c r="X218" s="8" t="s">
        <v>594</v>
      </c>
      <c r="Y218" s="8" t="s">
        <v>595</v>
      </c>
      <c r="Z218" s="8" t="s">
        <v>599</v>
      </c>
    </row>
    <row r="219" s="8" customFormat="1">
      <c r="A219" s="21" t="s">
        <v>322</v>
      </c>
      <c r="B219" s="21" t="s">
        <v>323</v>
      </c>
      <c r="C219" s="8" t="s">
        <v>28</v>
      </c>
      <c r="D219" s="12">
        <v>11</v>
      </c>
      <c r="E219" s="30"/>
      <c r="F219" s="13">
        <f>D219*E219</f>
      </c>
      <c r="X219" s="8" t="s">
        <v>594</v>
      </c>
      <c r="Y219" s="8" t="s">
        <v>595</v>
      </c>
      <c r="Z219" s="8" t="s">
        <v>600</v>
      </c>
    </row>
    <row r="220" s="8" customFormat="1">
      <c r="A220" s="21" t="s">
        <v>322</v>
      </c>
      <c r="B220" s="21" t="s">
        <v>325</v>
      </c>
      <c r="C220" s="8" t="s">
        <v>28</v>
      </c>
      <c r="D220" s="12">
        <v>39</v>
      </c>
      <c r="E220" s="30"/>
      <c r="F220" s="13">
        <f>D220*E220</f>
      </c>
      <c r="X220" s="8" t="s">
        <v>594</v>
      </c>
      <c r="Y220" s="8" t="s">
        <v>595</v>
      </c>
      <c r="Z220" s="8" t="s">
        <v>601</v>
      </c>
    </row>
    <row r="221" s="8" customFormat="1">
      <c r="A221" s="21" t="s">
        <v>327</v>
      </c>
      <c r="B221" s="21" t="s">
        <v>328</v>
      </c>
      <c r="C221" s="8" t="s">
        <v>106</v>
      </c>
      <c r="D221" s="12">
        <v>1</v>
      </c>
      <c r="E221" s="30"/>
      <c r="F221" s="13">
        <f>D221*E221</f>
      </c>
      <c r="X221" s="8" t="s">
        <v>594</v>
      </c>
      <c r="Y221" s="8" t="s">
        <v>595</v>
      </c>
      <c r="Z221" s="8" t="s">
        <v>602</v>
      </c>
    </row>
    <row r="222" s="8" customFormat="1">
      <c r="A222" s="21" t="s">
        <v>254</v>
      </c>
      <c r="B222" s="21" t="s">
        <v>330</v>
      </c>
      <c r="C222" s="8" t="s">
        <v>28</v>
      </c>
      <c r="D222" s="12">
        <v>104</v>
      </c>
      <c r="E222" s="30"/>
      <c r="F222" s="13">
        <f>D222*E222</f>
      </c>
      <c r="X222" s="8" t="s">
        <v>594</v>
      </c>
      <c r="Y222" s="8" t="s">
        <v>595</v>
      </c>
      <c r="Z222" s="8" t="s">
        <v>603</v>
      </c>
    </row>
    <row r="223" s="8" customFormat="1">
      <c r="A223" s="21" t="s">
        <v>332</v>
      </c>
      <c r="B223" s="21" t="s">
        <v>333</v>
      </c>
      <c r="C223" s="8" t="s">
        <v>28</v>
      </c>
      <c r="D223" s="12">
        <v>89</v>
      </c>
      <c r="E223" s="30"/>
      <c r="F223" s="13">
        <f>D223*E223</f>
      </c>
      <c r="X223" s="8" t="s">
        <v>594</v>
      </c>
      <c r="Y223" s="8" t="s">
        <v>595</v>
      </c>
      <c r="Z223" s="8" t="s">
        <v>604</v>
      </c>
    </row>
    <row r="224" s="8" customFormat="1">
      <c r="A224" s="21" t="s">
        <v>338</v>
      </c>
      <c r="B224" s="21" t="s">
        <v>339</v>
      </c>
      <c r="C224" s="8" t="s">
        <v>28</v>
      </c>
      <c r="D224" s="12">
        <v>347</v>
      </c>
      <c r="E224" s="30"/>
      <c r="F224" s="13">
        <f>D224*E224</f>
      </c>
      <c r="X224" s="8" t="s">
        <v>594</v>
      </c>
      <c r="Y224" s="8" t="s">
        <v>595</v>
      </c>
      <c r="Z224" s="8" t="s">
        <v>605</v>
      </c>
    </row>
    <row r="225" s="8" customFormat="1">
      <c r="A225" s="21" t="s">
        <v>338</v>
      </c>
      <c r="B225" s="21" t="s">
        <v>341</v>
      </c>
      <c r="C225" s="8" t="s">
        <v>28</v>
      </c>
      <c r="D225" s="12">
        <v>427</v>
      </c>
      <c r="E225" s="30"/>
      <c r="F225" s="13">
        <f>D225*E225</f>
      </c>
      <c r="X225" s="8" t="s">
        <v>594</v>
      </c>
      <c r="Y225" s="8" t="s">
        <v>595</v>
      </c>
      <c r="Z225" s="8" t="s">
        <v>606</v>
      </c>
    </row>
    <row r="226" s="8" customFormat="1">
      <c r="A226" s="21" t="s">
        <v>257</v>
      </c>
      <c r="B226" s="21" t="s">
        <v>343</v>
      </c>
      <c r="C226" s="8" t="s">
        <v>28</v>
      </c>
      <c r="D226" s="12">
        <v>431</v>
      </c>
      <c r="E226" s="30"/>
      <c r="F226" s="13">
        <f>D226*E226</f>
      </c>
      <c r="X226" s="8" t="s">
        <v>594</v>
      </c>
      <c r="Y226" s="8" t="s">
        <v>595</v>
      </c>
      <c r="Z226" s="8" t="s">
        <v>607</v>
      </c>
    </row>
    <row r="227" s="8" customFormat="1">
      <c r="A227" s="21" t="s">
        <v>260</v>
      </c>
      <c r="B227" s="21" t="s">
        <v>345</v>
      </c>
      <c r="C227" s="8" t="s">
        <v>28</v>
      </c>
      <c r="D227" s="12">
        <v>766</v>
      </c>
      <c r="E227" s="30"/>
      <c r="F227" s="13">
        <f>D227*E227</f>
      </c>
      <c r="X227" s="8" t="s">
        <v>594</v>
      </c>
      <c r="Y227" s="8" t="s">
        <v>595</v>
      </c>
      <c r="Z227" s="8" t="s">
        <v>608</v>
      </c>
    </row>
    <row r="228" s="8" customFormat="1">
      <c r="A228" s="21" t="s">
        <v>263</v>
      </c>
      <c r="B228" s="21" t="s">
        <v>347</v>
      </c>
      <c r="C228" s="8" t="s">
        <v>28</v>
      </c>
      <c r="D228" s="12">
        <v>10</v>
      </c>
      <c r="E228" s="30"/>
      <c r="F228" s="13">
        <f>D228*E228</f>
      </c>
      <c r="X228" s="8" t="s">
        <v>594</v>
      </c>
      <c r="Y228" s="8" t="s">
        <v>595</v>
      </c>
      <c r="Z228" s="8" t="s">
        <v>609</v>
      </c>
    </row>
    <row r="229" s="8" customFormat="1">
      <c r="A229" s="21" t="s">
        <v>266</v>
      </c>
      <c r="B229" s="21" t="s">
        <v>349</v>
      </c>
      <c r="C229" s="8" t="s">
        <v>106</v>
      </c>
      <c r="D229" s="12">
        <v>6</v>
      </c>
      <c r="E229" s="30"/>
      <c r="F229" s="13">
        <f>D229*E229</f>
      </c>
      <c r="X229" s="8" t="s">
        <v>594</v>
      </c>
      <c r="Y229" s="8" t="s">
        <v>595</v>
      </c>
      <c r="Z229" s="8" t="s">
        <v>610</v>
      </c>
    </row>
    <row r="230" s="8" customFormat="1">
      <c r="A230" s="21" t="s">
        <v>354</v>
      </c>
      <c r="B230" s="21" t="s">
        <v>355</v>
      </c>
      <c r="C230" s="8" t="s">
        <v>106</v>
      </c>
      <c r="D230" s="12">
        <v>1</v>
      </c>
      <c r="E230" s="30"/>
      <c r="F230" s="13">
        <f>D230*E230</f>
      </c>
      <c r="X230" s="8" t="s">
        <v>594</v>
      </c>
      <c r="Y230" s="8" t="s">
        <v>595</v>
      </c>
      <c r="Z230" s="8" t="s">
        <v>611</v>
      </c>
    </row>
    <row r="231" s="8" customFormat="1">
      <c r="A231" s="21" t="s">
        <v>360</v>
      </c>
      <c r="B231" s="21" t="s">
        <v>361</v>
      </c>
      <c r="C231" s="8" t="s">
        <v>106</v>
      </c>
      <c r="D231" s="12">
        <v>1</v>
      </c>
      <c r="E231" s="30"/>
      <c r="F231" s="13">
        <f>D231*E231</f>
      </c>
      <c r="X231" s="8" t="s">
        <v>594</v>
      </c>
      <c r="Y231" s="8" t="s">
        <v>595</v>
      </c>
      <c r="Z231" s="8" t="s">
        <v>612</v>
      </c>
    </row>
    <row r="232" s="8" customFormat="1">
      <c r="A232" s="21" t="s">
        <v>363</v>
      </c>
      <c r="B232" s="21" t="s">
        <v>364</v>
      </c>
      <c r="C232" s="8" t="s">
        <v>106</v>
      </c>
      <c r="D232" s="12">
        <v>1</v>
      </c>
      <c r="E232" s="30"/>
      <c r="F232" s="13">
        <f>D232*E232</f>
      </c>
      <c r="X232" s="8" t="s">
        <v>594</v>
      </c>
      <c r="Y232" s="8" t="s">
        <v>595</v>
      </c>
      <c r="Z232" s="8" t="s">
        <v>613</v>
      </c>
    </row>
    <row r="233" s="8" customFormat="1">
      <c r="A233" s="21" t="s">
        <v>366</v>
      </c>
      <c r="B233" s="21" t="s">
        <v>367</v>
      </c>
      <c r="C233" s="8" t="s">
        <v>106</v>
      </c>
      <c r="D233" s="12">
        <v>1</v>
      </c>
      <c r="E233" s="30"/>
      <c r="F233" s="13">
        <f>D233*E233</f>
      </c>
      <c r="X233" s="8" t="s">
        <v>594</v>
      </c>
      <c r="Y233" s="8" t="s">
        <v>595</v>
      </c>
      <c r="Z233" s="8" t="s">
        <v>614</v>
      </c>
    </row>
    <row r="234" s="8" customFormat="1">
      <c r="A234" s="21" t="s">
        <v>376</v>
      </c>
      <c r="B234" s="21" t="s">
        <v>377</v>
      </c>
      <c r="C234" s="8" t="s">
        <v>106</v>
      </c>
      <c r="D234" s="12">
        <v>10</v>
      </c>
      <c r="E234" s="30"/>
      <c r="F234" s="13">
        <f>D234*E234</f>
      </c>
      <c r="X234" s="8" t="s">
        <v>594</v>
      </c>
      <c r="Y234" s="8" t="s">
        <v>595</v>
      </c>
      <c r="Z234" s="8" t="s">
        <v>615</v>
      </c>
    </row>
    <row r="235" s="8" customFormat="1">
      <c r="A235" s="21" t="s">
        <v>287</v>
      </c>
      <c r="B235" s="21" t="s">
        <v>381</v>
      </c>
      <c r="C235" s="8" t="s">
        <v>28</v>
      </c>
      <c r="D235" s="12">
        <v>1336</v>
      </c>
      <c r="E235" s="30"/>
      <c r="F235" s="13">
        <f>D235*E235</f>
      </c>
      <c r="X235" s="8" t="s">
        <v>594</v>
      </c>
      <c r="Y235" s="8" t="s">
        <v>595</v>
      </c>
      <c r="Z235" s="8" t="s">
        <v>616</v>
      </c>
    </row>
    <row r="236" s="8" customFormat="1">
      <c r="A236" s="21" t="s">
        <v>287</v>
      </c>
      <c r="B236" s="21" t="s">
        <v>383</v>
      </c>
      <c r="C236" s="8" t="s">
        <v>28</v>
      </c>
      <c r="D236" s="12">
        <v>708</v>
      </c>
      <c r="E236" s="30"/>
      <c r="F236" s="13">
        <f>D236*E236</f>
      </c>
      <c r="X236" s="8" t="s">
        <v>594</v>
      </c>
      <c r="Y236" s="8" t="s">
        <v>595</v>
      </c>
      <c r="Z236" s="8" t="s">
        <v>617</v>
      </c>
    </row>
    <row r="237" s="8" customFormat="1">
      <c r="A237" s="21" t="s">
        <v>287</v>
      </c>
      <c r="B237" s="21" t="s">
        <v>385</v>
      </c>
      <c r="C237" s="8" t="s">
        <v>28</v>
      </c>
      <c r="D237" s="12">
        <v>802</v>
      </c>
      <c r="E237" s="30"/>
      <c r="F237" s="13">
        <f>D237*E237</f>
      </c>
      <c r="X237" s="8" t="s">
        <v>594</v>
      </c>
      <c r="Y237" s="8" t="s">
        <v>595</v>
      </c>
      <c r="Z237" s="8" t="s">
        <v>618</v>
      </c>
    </row>
    <row r="238" s="8" customFormat="1">
      <c r="A238" s="21" t="s">
        <v>389</v>
      </c>
      <c r="B238" s="21" t="s">
        <v>392</v>
      </c>
      <c r="C238" s="8" t="s">
        <v>106</v>
      </c>
      <c r="D238" s="12">
        <v>1</v>
      </c>
      <c r="E238" s="30"/>
      <c r="F238" s="13">
        <f>D238*E238</f>
      </c>
      <c r="X238" s="8" t="s">
        <v>594</v>
      </c>
      <c r="Y238" s="8" t="s">
        <v>595</v>
      </c>
      <c r="Z238" s="8" t="s">
        <v>619</v>
      </c>
    </row>
    <row r="239" s="8" customFormat="1">
      <c r="A239" s="21" t="s">
        <v>389</v>
      </c>
      <c r="B239" s="21" t="s">
        <v>396</v>
      </c>
      <c r="C239" s="8" t="s">
        <v>106</v>
      </c>
      <c r="D239" s="12">
        <v>3</v>
      </c>
      <c r="E239" s="30"/>
      <c r="F239" s="13">
        <f>D239*E239</f>
      </c>
      <c r="X239" s="8" t="s">
        <v>594</v>
      </c>
      <c r="Y239" s="8" t="s">
        <v>595</v>
      </c>
      <c r="Z239" s="8" t="s">
        <v>620</v>
      </c>
    </row>
    <row r="240" s="8" customFormat="1">
      <c r="A240" s="21" t="s">
        <v>409</v>
      </c>
      <c r="B240" s="21" t="s">
        <v>410</v>
      </c>
      <c r="C240" s="8" t="s">
        <v>106</v>
      </c>
      <c r="D240" s="12">
        <v>2</v>
      </c>
      <c r="E240" s="30"/>
      <c r="F240" s="13">
        <f>D240*E240</f>
      </c>
      <c r="X240" s="8" t="s">
        <v>594</v>
      </c>
      <c r="Y240" s="8" t="s">
        <v>595</v>
      </c>
      <c r="Z240" s="8" t="s">
        <v>621</v>
      </c>
    </row>
    <row r="241" s="8" customFormat="1">
      <c r="A241" s="21" t="s">
        <v>409</v>
      </c>
      <c r="B241" s="21" t="s">
        <v>412</v>
      </c>
      <c r="C241" s="8" t="s">
        <v>106</v>
      </c>
      <c r="D241" s="12">
        <v>2</v>
      </c>
      <c r="E241" s="30"/>
      <c r="F241" s="13">
        <f>D241*E241</f>
      </c>
      <c r="X241" s="8" t="s">
        <v>594</v>
      </c>
      <c r="Y241" s="8" t="s">
        <v>595</v>
      </c>
      <c r="Z241" s="8" t="s">
        <v>622</v>
      </c>
    </row>
    <row r="242" s="8" customFormat="1">
      <c r="A242" s="21" t="s">
        <v>456</v>
      </c>
      <c r="B242" s="21" t="s">
        <v>457</v>
      </c>
      <c r="C242" s="8" t="s">
        <v>106</v>
      </c>
      <c r="D242" s="12">
        <v>2</v>
      </c>
      <c r="E242" s="30"/>
      <c r="F242" s="13">
        <f>D242*E242</f>
      </c>
      <c r="X242" s="8" t="s">
        <v>594</v>
      </c>
      <c r="Y242" s="8" t="s">
        <v>595</v>
      </c>
      <c r="Z242" s="8" t="s">
        <v>623</v>
      </c>
    </row>
    <row r="243" ht="25" customHeight="1" s="8" customFormat="1">
      <c r="A243" s="21"/>
      <c r="B243" s="21" t="s">
        <v>593</v>
      </c>
      <c r="E243" s="31"/>
      <c r="F243" s="14">
        <f>SUM(F214:F242)</f>
      </c>
    </row>
  </sheetData>
  <sheetProtection sheet="1"/>
  <mergeCells>
    <mergeCell ref="A1:F1"/>
    <mergeCell ref="A2:F2"/>
    <mergeCell ref="A9:F9"/>
    <mergeCell ref="A10:F10"/>
    <mergeCell ref="A196:F196"/>
    <mergeCell ref="A200:F200"/>
    <mergeCell ref="A213:F213"/>
    <mergeCell ref="A214:F214"/>
    <mergeCell ref="E3:F3"/>
  </mergeCells>
  <headerFooter/>
</worksheet>
</file>